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2.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https://electricalstudies2.sharepoint.com/sites/2023/Proyectos/EE-2023-046/Trabajo/ScriptsAnexos/1830/Anexo2Consignas/"/>
    </mc:Choice>
  </mc:AlternateContent>
  <xr:revisionPtr revIDLastSave="189" documentId="11_7F93C658F80C64D6EF0BC0A2B27CED4815DBE7F4" xr6:coauthVersionLast="47" xr6:coauthVersionMax="47" xr10:uidLastSave="{77431B0B-2CB5-492B-8195-20A72D18F563}"/>
  <bookViews>
    <workbookView xWindow="28680" yWindow="-120" windowWidth="29040" windowHeight="15720" tabRatio="996" firstSheet="6" activeTab="10" xr2:uid="{00000000-000D-0000-FFFF-FFFF00000000}"/>
  </bookViews>
  <sheets>
    <sheet name="Reg_Consignas tensión_local" sheetId="1" r:id="rId1"/>
    <sheet name="Reg_Consignas tensión_remota" sheetId="2" r:id="rId2"/>
    <sheet name="Gráficas Consignas tensión_L" sheetId="3" r:id="rId3"/>
    <sheet name="Gráficas Consignas tension_R" sheetId="4" r:id="rId4"/>
    <sheet name="Reg_Consignas pot. reac_L" sheetId="5" r:id="rId5"/>
    <sheet name="Reg_Consignas pot. reac_R" sheetId="6" r:id="rId6"/>
    <sheet name="Gráficas Consignas pot. reac_L" sheetId="7" r:id="rId7"/>
    <sheet name="Gráficas Consignas pot. reac_R" sheetId="8" r:id="rId8"/>
    <sheet name="Reg_Consignas de fp_L" sheetId="9" r:id="rId9"/>
    <sheet name="Reg_Consignas de fp_R" sheetId="10" r:id="rId10"/>
    <sheet name="Gráficas Consignas de fp_L" sheetId="11" r:id="rId11"/>
    <sheet name="Gráficas Consignas de fp_R" sheetId="12"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5" l="1"/>
  <c r="D6" i="1"/>
  <c r="D5" i="1"/>
  <c r="D6" i="10"/>
  <c r="D5" i="10"/>
  <c r="D5" i="9"/>
  <c r="D6" i="9"/>
  <c r="D6" i="6"/>
  <c r="D5" i="6"/>
  <c r="D6" i="5"/>
  <c r="D6" i="2"/>
  <c r="D5" i="2"/>
</calcChain>
</file>

<file path=xl/sharedStrings.xml><?xml version="1.0" encoding="utf-8"?>
<sst xmlns="http://schemas.openxmlformats.org/spreadsheetml/2006/main" count="176" uniqueCount="42">
  <si>
    <t>ANEXO 2 ACUERDO 1830</t>
  </si>
  <si>
    <t>Descripción</t>
  </si>
  <si>
    <t xml:space="preserve">En esta hoja se incluyen los registros obtenidos en el punto de conexión de la planta para la prueba de verificación de la consigna de tensión local. Los registros se deben reportar en una ventana de tiempo tal que se consideren 2 segundos antes de la aplicación de la consigna y hasta que se llegue al valor de consigna correspondiente </t>
  </si>
  <si>
    <t xml:space="preserve">Tipo de consigna </t>
  </si>
  <si>
    <t>Local</t>
  </si>
  <si>
    <t xml:space="preserve">Modo control </t>
  </si>
  <si>
    <t>tensión</t>
  </si>
  <si>
    <t>Tamaño del escalón ascendente de la consigna (%)</t>
  </si>
  <si>
    <t>Tamaño del escalón descendente de la consigna (%)</t>
  </si>
  <si>
    <t>Consigna Ascendente</t>
  </si>
  <si>
    <t>Consigna Descendente</t>
  </si>
  <si>
    <t>t (s)</t>
  </si>
  <si>
    <t>Consigna de tensión (kV)</t>
  </si>
  <si>
    <t>Factor de potencia (p.u.) POI</t>
  </si>
  <si>
    <t>Potencia (MW) POI</t>
  </si>
  <si>
    <t>Tensión (kV) POI</t>
  </si>
  <si>
    <t>Potencia reactiva (MVAr) POI</t>
  </si>
  <si>
    <t xml:space="preserve">En esta hoja se incluyen los registros obtenidos en el punto de conexión de la planta para la prueba de verificación de la consigna de tensión remota. Los registros se deben reportar en una ventana de tiempo tal que se consideren 2 segundos antes de la aplicación de la consigna y hasta que se llegue al valor de consigna correspondiente </t>
  </si>
  <si>
    <t>Tipo de consigna</t>
  </si>
  <si>
    <t>Remota</t>
  </si>
  <si>
    <t>En esta hoja se incluyen las gráficas asociadas a la consigna de tensión de forma local.</t>
  </si>
  <si>
    <t>Gráfica tensión vs. Tiempo (Escalón descendente)</t>
  </si>
  <si>
    <t>Gráfica Potencia reactiva vs. Tiempo  (Escalón ascendente)</t>
  </si>
  <si>
    <t>En esta hoja se incluyen las gráficas asociadas a la consigna de tensión de forma remota.</t>
  </si>
  <si>
    <t xml:space="preserve">En esta hoja se incluyen los registros obtenidos en el punto de conexión de la planta para la prueba de verificación de la consigna de potencia reactiva local. Los registros se deben reportar en una ventana de tiempo tal que se consideren 2 segundos antes de la aplicación de la consigna y hasta que se llegue al valor de consigna correspondiente </t>
  </si>
  <si>
    <t>Potencia reactiva</t>
  </si>
  <si>
    <t>Consigna de potencia reactiva (MVAr)</t>
  </si>
  <si>
    <t xml:space="preserve">En esta hoja se incluyen los registros obtenidos en el punto de conexión de la planta para la prueba de verificación de la consigna de potencia reactiva remota. Los registros se deben reportar en una ventana de tiempo tal que se consideren 2 segundos antes de la aplicación de la consigna y hasta que se llegue al valor de consigna correspondiente </t>
  </si>
  <si>
    <t>En esta hoja se incluyen las gráficas asociadas a la consigna de potencia reactiva local.</t>
  </si>
  <si>
    <t>Gráfica potencia reactiva vs. Tiempo (Escalón descendente)</t>
  </si>
  <si>
    <t>Gráfica Factor de potencia vs. Tiempo  (Escalón ascendente)</t>
  </si>
  <si>
    <t>Gráfica Factor de potencia vs. Tiempo  (Escalón descendente)</t>
  </si>
  <si>
    <t>En esta hoja se incluyen las gráficas asociadas a la consigna de potencia reactiva remota.</t>
  </si>
  <si>
    <t xml:space="preserve">En esta hoja se incluyen los registros obtenidos en el punto de conexión de la planta para la prueba de verificación de la consigna de factor de potencia local. Los registros se deben reportar en una ventana de tiempo tal que se consideren 2 segundos antes de la aplicación de la consigna y hasta que se llegue al valor de consigna correspondiente </t>
  </si>
  <si>
    <t>Factor de potencia</t>
  </si>
  <si>
    <t>Consigna de factor de potencia (p.u.)</t>
  </si>
  <si>
    <t xml:space="preserve">En esta hoja se incluyen los registros obtenidos en el punto de conexión de la planta para la prueba de verificación de la consigna de factor de potencia remota. Los registros se deben reportar en una ventana de tiempo tal que se consideren 2 segundos antes de la aplicación de la consigna y hasta que se llegue al valor de consigna correspondiente </t>
  </si>
  <si>
    <t>En esta hoja se incluyen las gráficas asociadas a la consigna de factor de potencia local.</t>
  </si>
  <si>
    <t>Gráfica de factor de potencia vs. Tiempo (Escalón descendente)</t>
  </si>
  <si>
    <t>Gráfica potencia reactiva vs. Tiempo  (Escalón ascendente)</t>
  </si>
  <si>
    <t>Gráfica de potencia reactiva vs. Tiempo  (Escalón descendente)</t>
  </si>
  <si>
    <t>En esta hoja se incluyen las gráficas asociadas a la consigna de factor de potencia remota.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</si>
</sst>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font>
      <sz val="11"/>
      <color theme="1"/>
      <name val="Calibri"/>
      <family val="2"/>
      <scheme val="minor"/>
    </font>
    <font>
      <b/>
      <sz val="11"/>
      <color theme="1"/>
      <name val="Calibri"/>
      <family val="2"/>
      <scheme val="minor"/>
    </font>
    <font>
      <i/>
      <sz val="11"/>
      <color theme="1"/>
      <name val="Calibri"/>
      <family val="2"/>
      <scheme val="minor"/>
    </font>
    <font>
      <sz val="10"/>
      <color rgb="FF000000"/>
      <name val="Verdana"/>
      <family val="2"/>
    </font>
    <font>
      <b/>
      <i/>
      <sz val="11"/>
      <color theme="1"/>
      <name val="Calibri"/>
      <family val="2"/>
      <scheme val="minor"/>
    </font>
    <font>
      <b/>
      <sz val="12"/>
      <color rgb="FF000000"/>
      <name val="Calibri"/>
      <family val="2"/>
    </font>
    <font>
      <b/>
      <sz val="11"/>
      <color rgb="FF000000"/>
      <name val="Calibri"/>
      <family val="2"/>
    </font>
    <font>
      <sz val="11"/>
      <color rgb="FF000000"/>
      <name val="Calibri"/>
      <family val="2"/>
    </font>
    <font>
      <sz val="11"/>
      <color theme="1"/>
      <name val="Calibri"/>
      <family val="2"/>
      <scheme val="minor"/>
    </font>
  </fonts>
  <fills count="3">
    <fill>
      <patternFill patternType="none"/>
    </fill>
    <fill>
      <patternFill patternType="gray125"/>
    </fill>
    <fill>
      <patternFill patternType="solid">
        <fgColor theme="5" tint="0.59999389629810485"/>
        <bgColor indexed="64"/>
      </patternFill>
    </fill>
  </fills>
  <borders count="21">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top/>
      <bottom/>
      <diagonal/>
    </border>
    <border>
      <left/>
      <right style="medium">
        <color auto="1"/>
      </right>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1" fillId="0" borderId="0" xfId="0" applyFont="1" applyAlignment="1">
      <alignment horizontal="center" vertical="center"/>
    </xf>
    <xf numFmtId="0" fontId="1" fillId="2" borderId="4" xfId="0" applyFont="1" applyFill="1" applyBorder="1"/>
    <xf numFmtId="0" fontId="0" fillId="2" borderId="5" xfId="0" applyFill="1" applyBorder="1"/>
    <xf numFmtId="0" fontId="1" fillId="2" borderId="5" xfId="0" applyFont="1" applyFill="1" applyBorder="1"/>
    <xf numFmtId="0" fontId="1" fillId="2" borderId="1" xfId="0" applyFont="1" applyFill="1" applyBorder="1"/>
    <xf numFmtId="0" fontId="0" fillId="2" borderId="2" xfId="0" applyFill="1" applyBorder="1"/>
    <xf numFmtId="0" fontId="1" fillId="2" borderId="6" xfId="0" applyFont="1" applyFill="1" applyBorder="1"/>
    <xf numFmtId="0" fontId="0" fillId="2" borderId="7" xfId="0" applyFill="1" applyBorder="1"/>
    <xf numFmtId="0" fontId="0" fillId="2" borderId="8" xfId="0" applyFill="1" applyBorder="1"/>
    <xf numFmtId="0" fontId="6" fillId="0" borderId="9" xfId="0" applyFont="1" applyBorder="1" applyAlignment="1">
      <alignment horizontal="center" wrapText="1" shrinkToFit="1"/>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10" xfId="0" applyFont="1" applyBorder="1" applyAlignment="1">
      <alignment horizontal="center"/>
    </xf>
    <xf numFmtId="10" fontId="0" fillId="2" borderId="3" xfId="1" applyNumberFormat="1" applyFont="1" applyFill="1" applyBorder="1"/>
    <xf numFmtId="164" fontId="0" fillId="2" borderId="3" xfId="1" applyNumberFormat="1" applyFont="1" applyFill="1" applyBorder="1"/>
    <xf numFmtId="0" fontId="1" fillId="2" borderId="14" xfId="0" applyFont="1" applyFill="1" applyBorder="1"/>
    <xf numFmtId="0" fontId="0" fillId="2" borderId="15" xfId="0" applyFill="1" applyBorder="1"/>
    <xf numFmtId="10" fontId="0" fillId="2" borderId="16" xfId="1" applyNumberFormat="1" applyFont="1" applyFill="1" applyBorder="1"/>
    <xf numFmtId="0" fontId="0" fillId="0" borderId="12" xfId="0" applyBorder="1"/>
    <xf numFmtId="10" fontId="0" fillId="2" borderId="20" xfId="1" applyNumberFormat="1" applyFont="1" applyFill="1" applyBorder="1"/>
    <xf numFmtId="164" fontId="0" fillId="2" borderId="16" xfId="1" applyNumberFormat="1" applyFont="1" applyFill="1" applyBorder="1"/>
    <xf numFmtId="0" fontId="5" fillId="0" borderId="17" xfId="0" applyFont="1" applyBorder="1" applyAlignment="1">
      <alignment horizontal="center" wrapText="1" shrinkToFit="1"/>
    </xf>
    <xf numFmtId="0" fontId="0" fillId="0" borderId="18" xfId="0" applyBorder="1" applyAlignment="1"/>
    <xf numFmtId="0" fontId="0" fillId="0" borderId="19" xfId="0" applyBorder="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tensión_local'!$B$8</c:f>
              <c:strCache>
                <c:ptCount val="1"/>
                <c:pt idx="0">
                  <c:v>Consigna de tensión (kV)</c:v>
                </c:pt>
              </c:strCache>
            </c:strRef>
          </c:tx>
          <c:spPr>
            <a:ln>
              <a:prstDash val="solid"/>
            </a:ln>
          </c:spPr>
          <c:marker>
            <c:symbol val="none"/>
          </c:marker>
          <c:xVal>
            <c:numRef>
              <c:f>'Reg_Consignas tensión_local'!$A$9:$A$89</c:f>
              <c:numCache>
                <c:formatCode>General</c:formatCode>
                <c:ptCount val="8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26.5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pt idx="55">
                  <c:v>55.5</c:v>
                </c:pt>
                <c:pt idx="56">
                  <c:v>56.5</c:v>
                </c:pt>
                <c:pt idx="57">
                  <c:v>57.5</c:v>
                </c:pt>
                <c:pt idx="58">
                  <c:v>58.5</c:v>
                </c:pt>
                <c:pt idx="59">
                  <c:v>59.5</c:v>
                </c:pt>
                <c:pt idx="60">
                  <c:v>60.5</c:v>
                </c:pt>
                <c:pt idx="61">
                  <c:v>61.5</c:v>
                </c:pt>
                <c:pt idx="62">
                  <c:v>62.5</c:v>
                </c:pt>
                <c:pt idx="63">
                  <c:v>63.5</c:v>
                </c:pt>
                <c:pt idx="64">
                  <c:v>64.5</c:v>
                </c:pt>
                <c:pt idx="65">
                  <c:v>65.5</c:v>
                </c:pt>
                <c:pt idx="66">
                  <c:v>66.5</c:v>
                </c:pt>
                <c:pt idx="67">
                  <c:v>67.5</c:v>
                </c:pt>
                <c:pt idx="68">
                  <c:v>68.5</c:v>
                </c:pt>
                <c:pt idx="69">
                  <c:v>69.5</c:v>
                </c:pt>
                <c:pt idx="70">
                  <c:v>70.5</c:v>
                </c:pt>
                <c:pt idx="71">
                  <c:v>71.5</c:v>
                </c:pt>
                <c:pt idx="72">
                  <c:v>72.5</c:v>
                </c:pt>
                <c:pt idx="73">
                  <c:v>73.5</c:v>
                </c:pt>
                <c:pt idx="74">
                  <c:v>74.5</c:v>
                </c:pt>
                <c:pt idx="75">
                  <c:v>75.5</c:v>
                </c:pt>
                <c:pt idx="76">
                  <c:v>76.5</c:v>
                </c:pt>
                <c:pt idx="77">
                  <c:v>76.5</c:v>
                </c:pt>
                <c:pt idx="78">
                  <c:v>78.5</c:v>
                </c:pt>
                <c:pt idx="79">
                  <c:v>79.5</c:v>
                </c:pt>
                <c:pt idx="80">
                  <c:v>80.5</c:v>
                </c:pt>
              </c:numCache>
            </c:numRef>
          </c:xVal>
          <c:yVal>
            <c:numRef>
              <c:f>'Reg_Consignas tensión_local'!$B$9:$B$89</c:f>
              <c:numCache>
                <c:formatCode>General</c:formatCode>
                <c:ptCount val="81"/>
                <c:pt idx="0">
                  <c:v>113.40000152587891</c:v>
                </c:pt>
                <c:pt idx="1">
                  <c:v>113.40000152587891</c:v>
                </c:pt>
                <c:pt idx="2">
                  <c:v>113.40000152587891</c:v>
                </c:pt>
                <c:pt idx="3">
                  <c:v>113.40000152587891</c:v>
                </c:pt>
                <c:pt idx="4">
                  <c:v>113.40000152587891</c:v>
                </c:pt>
                <c:pt idx="5">
                  <c:v>113.40000152587891</c:v>
                </c:pt>
                <c:pt idx="6">
                  <c:v>113.40000152587891</c:v>
                </c:pt>
                <c:pt idx="7">
                  <c:v>113.40000152587891</c:v>
                </c:pt>
                <c:pt idx="8">
                  <c:v>113.40000152587891</c:v>
                </c:pt>
                <c:pt idx="9">
                  <c:v>113.40000152587891</c:v>
                </c:pt>
                <c:pt idx="10">
                  <c:v>113.40000152587891</c:v>
                </c:pt>
                <c:pt idx="11">
                  <c:v>113.40000152587891</c:v>
                </c:pt>
                <c:pt idx="12">
                  <c:v>113.40000152587891</c:v>
                </c:pt>
                <c:pt idx="13">
                  <c:v>113.40000152587891</c:v>
                </c:pt>
                <c:pt idx="14">
                  <c:v>113.40000152587891</c:v>
                </c:pt>
                <c:pt idx="15">
                  <c:v>113.40000152587891</c:v>
                </c:pt>
                <c:pt idx="16">
                  <c:v>113.40000152587891</c:v>
                </c:pt>
                <c:pt idx="17">
                  <c:v>113.40000152587891</c:v>
                </c:pt>
                <c:pt idx="18">
                  <c:v>113.40000152587891</c:v>
                </c:pt>
                <c:pt idx="19">
                  <c:v>113.40000152587891</c:v>
                </c:pt>
                <c:pt idx="20">
                  <c:v>113.40000152587891</c:v>
                </c:pt>
                <c:pt idx="21">
                  <c:v>113.40000152587891</c:v>
                </c:pt>
                <c:pt idx="22">
                  <c:v>113.40000152587891</c:v>
                </c:pt>
                <c:pt idx="23">
                  <c:v>113.40000152587891</c:v>
                </c:pt>
                <c:pt idx="24">
                  <c:v>113.40000152587891</c:v>
                </c:pt>
                <c:pt idx="25">
                  <c:v>113.40000152587891</c:v>
                </c:pt>
                <c:pt idx="26">
                  <c:v>115.59999847412109</c:v>
                </c:pt>
                <c:pt idx="27">
                  <c:v>115.59999847412109</c:v>
                </c:pt>
                <c:pt idx="28">
                  <c:v>115.59999847412109</c:v>
                </c:pt>
                <c:pt idx="29">
                  <c:v>115.59999847412109</c:v>
                </c:pt>
                <c:pt idx="30">
                  <c:v>115.59999847412109</c:v>
                </c:pt>
                <c:pt idx="31">
                  <c:v>115.59999847412109</c:v>
                </c:pt>
                <c:pt idx="32">
                  <c:v>115.59999847412109</c:v>
                </c:pt>
                <c:pt idx="33">
                  <c:v>115.59999847412109</c:v>
                </c:pt>
                <c:pt idx="34">
                  <c:v>115.59999847412109</c:v>
                </c:pt>
                <c:pt idx="35">
                  <c:v>115.59999847412109</c:v>
                </c:pt>
                <c:pt idx="36">
                  <c:v>115.59999847412109</c:v>
                </c:pt>
                <c:pt idx="37">
                  <c:v>115.59999847412109</c:v>
                </c:pt>
                <c:pt idx="38">
                  <c:v>115.59999847412109</c:v>
                </c:pt>
                <c:pt idx="39">
                  <c:v>115.59999847412109</c:v>
                </c:pt>
                <c:pt idx="40">
                  <c:v>115.59999847412109</c:v>
                </c:pt>
                <c:pt idx="41">
                  <c:v>115.59999847412109</c:v>
                </c:pt>
                <c:pt idx="42">
                  <c:v>115.59999847412109</c:v>
                </c:pt>
                <c:pt idx="43">
                  <c:v>115.59999847412109</c:v>
                </c:pt>
                <c:pt idx="44">
                  <c:v>115.59999847412109</c:v>
                </c:pt>
                <c:pt idx="45">
                  <c:v>115.59999847412109</c:v>
                </c:pt>
                <c:pt idx="46">
                  <c:v>115.59999847412109</c:v>
                </c:pt>
                <c:pt idx="47">
                  <c:v>115.59999847412109</c:v>
                </c:pt>
                <c:pt idx="48">
                  <c:v>115.59999847412109</c:v>
                </c:pt>
                <c:pt idx="49">
                  <c:v>115.59999847412109</c:v>
                </c:pt>
                <c:pt idx="50">
                  <c:v>115.59999847412109</c:v>
                </c:pt>
                <c:pt idx="51">
                  <c:v>115.59999847412109</c:v>
                </c:pt>
                <c:pt idx="52">
                  <c:v>115.59999847412109</c:v>
                </c:pt>
                <c:pt idx="53">
                  <c:v>115.59999847412109</c:v>
                </c:pt>
                <c:pt idx="54">
                  <c:v>115.59999847412109</c:v>
                </c:pt>
                <c:pt idx="55">
                  <c:v>115.59999847412109</c:v>
                </c:pt>
                <c:pt idx="56">
                  <c:v>115.59999847412109</c:v>
                </c:pt>
                <c:pt idx="57">
                  <c:v>115.59999847412109</c:v>
                </c:pt>
                <c:pt idx="58">
                  <c:v>115.59999847412109</c:v>
                </c:pt>
                <c:pt idx="59">
                  <c:v>115.59999847412109</c:v>
                </c:pt>
                <c:pt idx="60">
                  <c:v>115.59999847412109</c:v>
                </c:pt>
                <c:pt idx="61">
                  <c:v>115.59999847412109</c:v>
                </c:pt>
                <c:pt idx="62">
                  <c:v>115.59999847412109</c:v>
                </c:pt>
                <c:pt idx="63">
                  <c:v>115.59999847412109</c:v>
                </c:pt>
                <c:pt idx="64">
                  <c:v>115.59999847412109</c:v>
                </c:pt>
                <c:pt idx="65">
                  <c:v>115.59999847412109</c:v>
                </c:pt>
                <c:pt idx="66">
                  <c:v>115.59999847412109</c:v>
                </c:pt>
                <c:pt idx="67">
                  <c:v>115.59999847412109</c:v>
                </c:pt>
                <c:pt idx="68">
                  <c:v>115.59999847412109</c:v>
                </c:pt>
                <c:pt idx="69">
                  <c:v>115.59999847412109</c:v>
                </c:pt>
                <c:pt idx="70">
                  <c:v>115.59999847412109</c:v>
                </c:pt>
                <c:pt idx="71">
                  <c:v>115.59999847412109</c:v>
                </c:pt>
                <c:pt idx="72">
                  <c:v>115.59999847412109</c:v>
                </c:pt>
                <c:pt idx="73">
                  <c:v>115.59999847412109</c:v>
                </c:pt>
                <c:pt idx="74">
                  <c:v>115.59999847412109</c:v>
                </c:pt>
                <c:pt idx="75">
                  <c:v>115.59999847412109</c:v>
                </c:pt>
                <c:pt idx="76">
                  <c:v>115.59999847412109</c:v>
                </c:pt>
                <c:pt idx="77">
                  <c:v>115.59999847412109</c:v>
                </c:pt>
                <c:pt idx="78">
                  <c:v>115.59999847412109</c:v>
                </c:pt>
                <c:pt idx="79">
                  <c:v>115.59999847412109</c:v>
                </c:pt>
                <c:pt idx="80">
                  <c:v>115.59999847412109</c:v>
                </c:pt>
              </c:numCache>
            </c:numRef>
          </c:yVal>
          <c:smooth val="0"/>
          <c:extLst>
            <c:ext xmlns:c16="http://schemas.microsoft.com/office/drawing/2014/chart" uri="{C3380CC4-5D6E-409C-BE32-E72D297353CC}">
              <c16:uniqueId val="{00000000-FEC4-47A9-872F-29871DA87AE1}"/>
            </c:ext>
          </c:extLst>
        </c:ser>
        <c:ser>
          <c:idx val="1"/>
          <c:order val="1"/>
          <c:tx>
            <c:strRef>
              <c:f>'Reg_Consignas tensión_local'!$E$8</c:f>
              <c:strCache>
                <c:ptCount val="1"/>
                <c:pt idx="0">
                  <c:v>Tensión (kV) POI</c:v>
                </c:pt>
              </c:strCache>
            </c:strRef>
          </c:tx>
          <c:spPr>
            <a:ln>
              <a:prstDash val="solid"/>
            </a:ln>
          </c:spPr>
          <c:marker>
            <c:symbol val="none"/>
          </c:marker>
          <c:xVal>
            <c:numRef>
              <c:f>'Reg_Consignas tensión_local'!$A$9:$A$89</c:f>
              <c:numCache>
                <c:formatCode>General</c:formatCode>
                <c:ptCount val="8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26.5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pt idx="55">
                  <c:v>55.5</c:v>
                </c:pt>
                <c:pt idx="56">
                  <c:v>56.5</c:v>
                </c:pt>
                <c:pt idx="57">
                  <c:v>57.5</c:v>
                </c:pt>
                <c:pt idx="58">
                  <c:v>58.5</c:v>
                </c:pt>
                <c:pt idx="59">
                  <c:v>59.5</c:v>
                </c:pt>
                <c:pt idx="60">
                  <c:v>60.5</c:v>
                </c:pt>
                <c:pt idx="61">
                  <c:v>61.5</c:v>
                </c:pt>
                <c:pt idx="62">
                  <c:v>62.5</c:v>
                </c:pt>
                <c:pt idx="63">
                  <c:v>63.5</c:v>
                </c:pt>
                <c:pt idx="64">
                  <c:v>64.5</c:v>
                </c:pt>
                <c:pt idx="65">
                  <c:v>65.5</c:v>
                </c:pt>
                <c:pt idx="66">
                  <c:v>66.5</c:v>
                </c:pt>
                <c:pt idx="67">
                  <c:v>67.5</c:v>
                </c:pt>
                <c:pt idx="68">
                  <c:v>68.5</c:v>
                </c:pt>
                <c:pt idx="69">
                  <c:v>69.5</c:v>
                </c:pt>
                <c:pt idx="70">
                  <c:v>70.5</c:v>
                </c:pt>
                <c:pt idx="71">
                  <c:v>71.5</c:v>
                </c:pt>
                <c:pt idx="72">
                  <c:v>72.5</c:v>
                </c:pt>
                <c:pt idx="73">
                  <c:v>73.5</c:v>
                </c:pt>
                <c:pt idx="74">
                  <c:v>74.5</c:v>
                </c:pt>
                <c:pt idx="75">
                  <c:v>75.5</c:v>
                </c:pt>
                <c:pt idx="76">
                  <c:v>76.5</c:v>
                </c:pt>
                <c:pt idx="77">
                  <c:v>76.5</c:v>
                </c:pt>
                <c:pt idx="78">
                  <c:v>78.5</c:v>
                </c:pt>
                <c:pt idx="79">
                  <c:v>79.5</c:v>
                </c:pt>
                <c:pt idx="80">
                  <c:v>80.5</c:v>
                </c:pt>
              </c:numCache>
            </c:numRef>
          </c:xVal>
          <c:yVal>
            <c:numRef>
              <c:f>'Reg_Consignas tensión_local'!$E$9:$E$89</c:f>
              <c:numCache>
                <c:formatCode>General</c:formatCode>
                <c:ptCount val="81"/>
                <c:pt idx="0">
                  <c:v>113.31926198733987</c:v>
                </c:pt>
                <c:pt idx="1">
                  <c:v>113.28071088904322</c:v>
                </c:pt>
                <c:pt idx="2">
                  <c:v>113.28071088904322</c:v>
                </c:pt>
                <c:pt idx="3">
                  <c:v>113.28409380077674</c:v>
                </c:pt>
                <c:pt idx="4">
                  <c:v>113.28409380077674</c:v>
                </c:pt>
                <c:pt idx="5">
                  <c:v>113.28159185564046</c:v>
                </c:pt>
                <c:pt idx="6">
                  <c:v>113.28159185564046</c:v>
                </c:pt>
                <c:pt idx="7">
                  <c:v>113.3400527990356</c:v>
                </c:pt>
                <c:pt idx="8">
                  <c:v>113.29130010754244</c:v>
                </c:pt>
                <c:pt idx="9">
                  <c:v>113.26539087991661</c:v>
                </c:pt>
                <c:pt idx="10">
                  <c:v>113.31085756600189</c:v>
                </c:pt>
                <c:pt idx="11">
                  <c:v>113.2845519034073</c:v>
                </c:pt>
                <c:pt idx="12">
                  <c:v>113.34305689513229</c:v>
                </c:pt>
                <c:pt idx="13">
                  <c:v>113.27541627979356</c:v>
                </c:pt>
                <c:pt idx="14">
                  <c:v>113.27541627979356</c:v>
                </c:pt>
                <c:pt idx="15">
                  <c:v>113.32719949638137</c:v>
                </c:pt>
                <c:pt idx="16">
                  <c:v>113.24733987433844</c:v>
                </c:pt>
                <c:pt idx="17">
                  <c:v>113.24733987433844</c:v>
                </c:pt>
                <c:pt idx="18">
                  <c:v>113.28014707042097</c:v>
                </c:pt>
                <c:pt idx="19">
                  <c:v>113.23779900608996</c:v>
                </c:pt>
                <c:pt idx="20">
                  <c:v>113.31204687090825</c:v>
                </c:pt>
                <c:pt idx="21">
                  <c:v>113.31204687090825</c:v>
                </c:pt>
                <c:pt idx="22">
                  <c:v>113.380638930172</c:v>
                </c:pt>
                <c:pt idx="23">
                  <c:v>113.380638930172</c:v>
                </c:pt>
                <c:pt idx="24">
                  <c:v>113.34459858667751</c:v>
                </c:pt>
                <c:pt idx="25">
                  <c:v>113.28276354121483</c:v>
                </c:pt>
                <c:pt idx="26">
                  <c:v>113.34074876264742</c:v>
                </c:pt>
                <c:pt idx="27">
                  <c:v>113.31276926351799</c:v>
                </c:pt>
                <c:pt idx="28">
                  <c:v>113.31276926351799</c:v>
                </c:pt>
                <c:pt idx="29">
                  <c:v>113.34690671916239</c:v>
                </c:pt>
                <c:pt idx="30">
                  <c:v>113.34690671916239</c:v>
                </c:pt>
                <c:pt idx="31">
                  <c:v>113.42313675882451</c:v>
                </c:pt>
                <c:pt idx="32">
                  <c:v>113.4121158666926</c:v>
                </c:pt>
                <c:pt idx="33">
                  <c:v>113.31026731838172</c:v>
                </c:pt>
                <c:pt idx="34">
                  <c:v>113.34262522149962</c:v>
                </c:pt>
                <c:pt idx="35">
                  <c:v>113.32036319558651</c:v>
                </c:pt>
                <c:pt idx="36">
                  <c:v>113.2868776552241</c:v>
                </c:pt>
                <c:pt idx="37">
                  <c:v>113.34231688319058</c:v>
                </c:pt>
                <c:pt idx="38">
                  <c:v>113.34965533494588</c:v>
                </c:pt>
                <c:pt idx="39">
                  <c:v>113.34221116719891</c:v>
                </c:pt>
                <c:pt idx="40">
                  <c:v>113.34221116719891</c:v>
                </c:pt>
                <c:pt idx="41">
                  <c:v>113.32625686212228</c:v>
                </c:pt>
                <c:pt idx="42">
                  <c:v>113.32625686212228</c:v>
                </c:pt>
                <c:pt idx="43">
                  <c:v>113.35712593169076</c:v>
                </c:pt>
                <c:pt idx="44">
                  <c:v>113.35712593169076</c:v>
                </c:pt>
                <c:pt idx="45">
                  <c:v>113.41361350990796</c:v>
                </c:pt>
                <c:pt idx="46">
                  <c:v>113.41361350990796</c:v>
                </c:pt>
                <c:pt idx="47">
                  <c:v>113.41361350990796</c:v>
                </c:pt>
                <c:pt idx="48">
                  <c:v>113.4619873857643</c:v>
                </c:pt>
                <c:pt idx="49">
                  <c:v>113.43780485266909</c:v>
                </c:pt>
                <c:pt idx="50">
                  <c:v>113.37185569319719</c:v>
                </c:pt>
                <c:pt idx="51">
                  <c:v>113.36463176709951</c:v>
                </c:pt>
                <c:pt idx="52">
                  <c:v>113.31223187389368</c:v>
                </c:pt>
                <c:pt idx="53">
                  <c:v>113.31643408456266</c:v>
                </c:pt>
                <c:pt idx="54">
                  <c:v>113.31643408456266</c:v>
                </c:pt>
                <c:pt idx="55">
                  <c:v>113.31325379514648</c:v>
                </c:pt>
                <c:pt idx="56">
                  <c:v>113.3014224137451</c:v>
                </c:pt>
                <c:pt idx="57">
                  <c:v>113.3014224137451</c:v>
                </c:pt>
                <c:pt idx="58">
                  <c:v>113.31594955293419</c:v>
                </c:pt>
                <c:pt idx="59">
                  <c:v>113.31594955293419</c:v>
                </c:pt>
                <c:pt idx="60">
                  <c:v>113.33251172496287</c:v>
                </c:pt>
                <c:pt idx="61">
                  <c:v>113.33251172496287</c:v>
                </c:pt>
                <c:pt idx="62">
                  <c:v>113.36699275758023</c:v>
                </c:pt>
                <c:pt idx="63">
                  <c:v>113.38654140637375</c:v>
                </c:pt>
                <c:pt idx="64">
                  <c:v>113.40143855153362</c:v>
                </c:pt>
                <c:pt idx="65">
                  <c:v>113.36224434762092</c:v>
                </c:pt>
                <c:pt idx="66">
                  <c:v>113.33122551373087</c:v>
                </c:pt>
                <c:pt idx="67">
                  <c:v>113.30333411126115</c:v>
                </c:pt>
                <c:pt idx="68">
                  <c:v>113.34291594047673</c:v>
                </c:pt>
                <c:pt idx="69">
                  <c:v>113.34291594047673</c:v>
                </c:pt>
                <c:pt idx="70">
                  <c:v>113.32127059118169</c:v>
                </c:pt>
                <c:pt idx="71">
                  <c:v>113.33794728886809</c:v>
                </c:pt>
                <c:pt idx="72">
                  <c:v>113.33385079419079</c:v>
                </c:pt>
                <c:pt idx="73">
                  <c:v>113.33385079419079</c:v>
                </c:pt>
                <c:pt idx="74">
                  <c:v>113.36617345864477</c:v>
                </c:pt>
                <c:pt idx="75">
                  <c:v>113.36617345864477</c:v>
                </c:pt>
                <c:pt idx="76">
                  <c:v>113.33466128346026</c:v>
                </c:pt>
                <c:pt idx="77">
                  <c:v>113.33466128346026</c:v>
                </c:pt>
                <c:pt idx="78">
                  <c:v>113.38143180010955</c:v>
                </c:pt>
                <c:pt idx="79">
                  <c:v>113.38143180010955</c:v>
                </c:pt>
                <c:pt idx="80">
                  <c:v>113.38143180010955</c:v>
                </c:pt>
              </c:numCache>
            </c:numRef>
          </c:yVal>
          <c:smooth val="0"/>
          <c:extLst>
            <c:ext xmlns:c16="http://schemas.microsoft.com/office/drawing/2014/chart" uri="{C3380CC4-5D6E-409C-BE32-E72D297353CC}">
              <c16:uniqueId val="{00000001-FEC4-47A9-872F-29871DA87AE1}"/>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tensión_remota'!$H$8</c:f>
              <c:strCache>
                <c:ptCount val="1"/>
                <c:pt idx="0">
                  <c:v>Consigna de tensión (kV)</c:v>
                </c:pt>
              </c:strCache>
            </c:strRef>
          </c:tx>
          <c:spPr>
            <a:ln>
              <a:prstDash val="solid"/>
            </a:ln>
          </c:spPr>
          <c:marker>
            <c:symbol val="none"/>
          </c:marker>
          <c:xVal>
            <c:numRef>
              <c:f>'Reg_Consignas tensión_remota'!$G$9:$G$46</c:f>
              <c:numCache>
                <c:formatCode>General</c:formatCode>
                <c:ptCount val="38"/>
                <c:pt idx="0">
                  <c:v>0.1471710205078125</c:v>
                </c:pt>
                <c:pt idx="1">
                  <c:v>1.1471710205078121</c:v>
                </c:pt>
                <c:pt idx="2">
                  <c:v>2.1471710205078121</c:v>
                </c:pt>
                <c:pt idx="3">
                  <c:v>3.1471710205078121</c:v>
                </c:pt>
                <c:pt idx="4">
                  <c:v>4.1471710205078116</c:v>
                </c:pt>
                <c:pt idx="5">
                  <c:v>5.1471710205078116</c:v>
                </c:pt>
                <c:pt idx="6">
                  <c:v>6.1471710205078116</c:v>
                </c:pt>
                <c:pt idx="7">
                  <c:v>7.1471710205078116</c:v>
                </c:pt>
                <c:pt idx="8">
                  <c:v>8.1471710205078125</c:v>
                </c:pt>
                <c:pt idx="9">
                  <c:v>9.1471710205078125</c:v>
                </c:pt>
                <c:pt idx="10">
                  <c:v>10.147171020507811</c:v>
                </c:pt>
                <c:pt idx="11">
                  <c:v>11.147171020507811</c:v>
                </c:pt>
                <c:pt idx="12">
                  <c:v>12.147171020507811</c:v>
                </c:pt>
                <c:pt idx="13">
                  <c:v>13.147171020507811</c:v>
                </c:pt>
                <c:pt idx="14">
                  <c:v>14.147171020507811</c:v>
                </c:pt>
                <c:pt idx="15">
                  <c:v>15.147171020507811</c:v>
                </c:pt>
                <c:pt idx="16">
                  <c:v>16.147171020507809</c:v>
                </c:pt>
                <c:pt idx="17">
                  <c:v>17.147171020507809</c:v>
                </c:pt>
                <c:pt idx="18">
                  <c:v>18.147171020507809</c:v>
                </c:pt>
                <c:pt idx="19">
                  <c:v>19.147171020507809</c:v>
                </c:pt>
                <c:pt idx="20">
                  <c:v>20.147171020507809</c:v>
                </c:pt>
                <c:pt idx="21">
                  <c:v>21.147171020507809</c:v>
                </c:pt>
                <c:pt idx="22">
                  <c:v>22.147171020507809</c:v>
                </c:pt>
                <c:pt idx="23">
                  <c:v>23.147171020507809</c:v>
                </c:pt>
                <c:pt idx="24">
                  <c:v>24.147171020507809</c:v>
                </c:pt>
                <c:pt idx="25">
                  <c:v>25.147171020507809</c:v>
                </c:pt>
                <c:pt idx="26">
                  <c:v>26.147171020507809</c:v>
                </c:pt>
                <c:pt idx="27">
                  <c:v>27.147171020507809</c:v>
                </c:pt>
                <c:pt idx="28">
                  <c:v>28.147171020507809</c:v>
                </c:pt>
                <c:pt idx="29">
                  <c:v>29.147171020507809</c:v>
                </c:pt>
                <c:pt idx="30">
                  <c:v>30.147171020507809</c:v>
                </c:pt>
                <c:pt idx="31">
                  <c:v>31.147171020507809</c:v>
                </c:pt>
                <c:pt idx="32">
                  <c:v>32.147171020507813</c:v>
                </c:pt>
                <c:pt idx="33">
                  <c:v>33.147171020507813</c:v>
                </c:pt>
                <c:pt idx="34">
                  <c:v>34.147171020507813</c:v>
                </c:pt>
                <c:pt idx="35">
                  <c:v>35.147171020507813</c:v>
                </c:pt>
                <c:pt idx="36">
                  <c:v>36.147171020507813</c:v>
                </c:pt>
                <c:pt idx="37">
                  <c:v>37.147171020507813</c:v>
                </c:pt>
              </c:numCache>
            </c:numRef>
          </c:xVal>
          <c:yVal>
            <c:numRef>
              <c:f>'Reg_Consignas tensión_remota'!$H$9:$H$46</c:f>
              <c:numCache>
                <c:formatCode>General</c:formatCode>
                <c:ptCount val="38"/>
                <c:pt idx="0">
                  <c:v>115.59999847412109</c:v>
                </c:pt>
                <c:pt idx="1">
                  <c:v>115.59999847412109</c:v>
                </c:pt>
                <c:pt idx="2">
                  <c:v>115.59999847412109</c:v>
                </c:pt>
                <c:pt idx="3">
                  <c:v>115.59999847412109</c:v>
                </c:pt>
                <c:pt idx="4">
                  <c:v>115.59999847412109</c:v>
                </c:pt>
                <c:pt idx="5">
                  <c:v>115.59999847412109</c:v>
                </c:pt>
                <c:pt idx="6">
                  <c:v>115.59999847412109</c:v>
                </c:pt>
                <c:pt idx="7">
                  <c:v>115.59999847412109</c:v>
                </c:pt>
                <c:pt idx="8">
                  <c:v>115.59999847412109</c:v>
                </c:pt>
                <c:pt idx="9">
                  <c:v>115.59999847412109</c:v>
                </c:pt>
                <c:pt idx="10">
                  <c:v>115.59999847412109</c:v>
                </c:pt>
                <c:pt idx="11">
                  <c:v>115.59999847412109</c:v>
                </c:pt>
                <c:pt idx="12">
                  <c:v>115.59999847412109</c:v>
                </c:pt>
                <c:pt idx="13">
                  <c:v>115.59999847412109</c:v>
                </c:pt>
                <c:pt idx="14">
                  <c:v>115.59999847412109</c:v>
                </c:pt>
                <c:pt idx="15">
                  <c:v>115.59999847412109</c:v>
                </c:pt>
                <c:pt idx="16">
                  <c:v>115.59999847412109</c:v>
                </c:pt>
                <c:pt idx="17">
                  <c:v>115.59999847412109</c:v>
                </c:pt>
                <c:pt idx="18">
                  <c:v>113.40000152587891</c:v>
                </c:pt>
                <c:pt idx="19">
                  <c:v>113.40000152587891</c:v>
                </c:pt>
                <c:pt idx="20">
                  <c:v>113.40000152587891</c:v>
                </c:pt>
                <c:pt idx="21">
                  <c:v>113.40000152587891</c:v>
                </c:pt>
                <c:pt idx="22">
                  <c:v>113.40000152587891</c:v>
                </c:pt>
                <c:pt idx="23">
                  <c:v>113.40000152587891</c:v>
                </c:pt>
                <c:pt idx="24">
                  <c:v>113.40000152587891</c:v>
                </c:pt>
                <c:pt idx="25">
                  <c:v>113.40000152587891</c:v>
                </c:pt>
                <c:pt idx="26">
                  <c:v>113.40000152587891</c:v>
                </c:pt>
                <c:pt idx="27">
                  <c:v>113.40000152587891</c:v>
                </c:pt>
                <c:pt idx="28">
                  <c:v>113.40000152587891</c:v>
                </c:pt>
                <c:pt idx="29">
                  <c:v>113.40000152587891</c:v>
                </c:pt>
                <c:pt idx="30">
                  <c:v>113.40000152587891</c:v>
                </c:pt>
                <c:pt idx="31">
                  <c:v>113.40000152587891</c:v>
                </c:pt>
                <c:pt idx="32">
                  <c:v>113.40000152587891</c:v>
                </c:pt>
                <c:pt idx="33">
                  <c:v>113.40000152587891</c:v>
                </c:pt>
                <c:pt idx="34">
                  <c:v>113.40000152587891</c:v>
                </c:pt>
                <c:pt idx="35">
                  <c:v>113.40000152587891</c:v>
                </c:pt>
                <c:pt idx="36">
                  <c:v>113.40000152587891</c:v>
                </c:pt>
                <c:pt idx="37">
                  <c:v>113.40000152587891</c:v>
                </c:pt>
              </c:numCache>
            </c:numRef>
          </c:yVal>
          <c:smooth val="0"/>
          <c:extLst>
            <c:ext xmlns:c16="http://schemas.microsoft.com/office/drawing/2014/chart" uri="{C3380CC4-5D6E-409C-BE32-E72D297353CC}">
              <c16:uniqueId val="{00000000-F5B9-401A-8887-5EE923CF467A}"/>
            </c:ext>
          </c:extLst>
        </c:ser>
        <c:ser>
          <c:idx val="1"/>
          <c:order val="1"/>
          <c:tx>
            <c:strRef>
              <c:f>'Reg_Consignas tensión_remota'!$K$8</c:f>
              <c:strCache>
                <c:ptCount val="1"/>
                <c:pt idx="0">
                  <c:v>Tensión (kV) POI</c:v>
                </c:pt>
              </c:strCache>
            </c:strRef>
          </c:tx>
          <c:spPr>
            <a:ln>
              <a:prstDash val="solid"/>
            </a:ln>
          </c:spPr>
          <c:marker>
            <c:symbol val="none"/>
          </c:marker>
          <c:xVal>
            <c:numRef>
              <c:f>'Reg_Consignas tensión_remota'!$G$9:$G$46</c:f>
              <c:numCache>
                <c:formatCode>General</c:formatCode>
                <c:ptCount val="38"/>
                <c:pt idx="0">
                  <c:v>0.1471710205078125</c:v>
                </c:pt>
                <c:pt idx="1">
                  <c:v>1.1471710205078121</c:v>
                </c:pt>
                <c:pt idx="2">
                  <c:v>2.1471710205078121</c:v>
                </c:pt>
                <c:pt idx="3">
                  <c:v>3.1471710205078121</c:v>
                </c:pt>
                <c:pt idx="4">
                  <c:v>4.1471710205078116</c:v>
                </c:pt>
                <c:pt idx="5">
                  <c:v>5.1471710205078116</c:v>
                </c:pt>
                <c:pt idx="6">
                  <c:v>6.1471710205078116</c:v>
                </c:pt>
                <c:pt idx="7">
                  <c:v>7.1471710205078116</c:v>
                </c:pt>
                <c:pt idx="8">
                  <c:v>8.1471710205078125</c:v>
                </c:pt>
                <c:pt idx="9">
                  <c:v>9.1471710205078125</c:v>
                </c:pt>
                <c:pt idx="10">
                  <c:v>10.147171020507811</c:v>
                </c:pt>
                <c:pt idx="11">
                  <c:v>11.147171020507811</c:v>
                </c:pt>
                <c:pt idx="12">
                  <c:v>12.147171020507811</c:v>
                </c:pt>
                <c:pt idx="13">
                  <c:v>13.147171020507811</c:v>
                </c:pt>
                <c:pt idx="14">
                  <c:v>14.147171020507811</c:v>
                </c:pt>
                <c:pt idx="15">
                  <c:v>15.147171020507811</c:v>
                </c:pt>
                <c:pt idx="16">
                  <c:v>16.147171020507809</c:v>
                </c:pt>
                <c:pt idx="17">
                  <c:v>17.147171020507809</c:v>
                </c:pt>
                <c:pt idx="18">
                  <c:v>18.147171020507809</c:v>
                </c:pt>
                <c:pt idx="19">
                  <c:v>19.147171020507809</c:v>
                </c:pt>
                <c:pt idx="20">
                  <c:v>20.147171020507809</c:v>
                </c:pt>
                <c:pt idx="21">
                  <c:v>21.147171020507809</c:v>
                </c:pt>
                <c:pt idx="22">
                  <c:v>22.147171020507809</c:v>
                </c:pt>
                <c:pt idx="23">
                  <c:v>23.147171020507809</c:v>
                </c:pt>
                <c:pt idx="24">
                  <c:v>24.147171020507809</c:v>
                </c:pt>
                <c:pt idx="25">
                  <c:v>25.147171020507809</c:v>
                </c:pt>
                <c:pt idx="26">
                  <c:v>26.147171020507809</c:v>
                </c:pt>
                <c:pt idx="27">
                  <c:v>27.147171020507809</c:v>
                </c:pt>
                <c:pt idx="28">
                  <c:v>28.147171020507809</c:v>
                </c:pt>
                <c:pt idx="29">
                  <c:v>29.147171020507809</c:v>
                </c:pt>
                <c:pt idx="30">
                  <c:v>30.147171020507809</c:v>
                </c:pt>
                <c:pt idx="31">
                  <c:v>31.147171020507809</c:v>
                </c:pt>
                <c:pt idx="32">
                  <c:v>32.147171020507813</c:v>
                </c:pt>
                <c:pt idx="33">
                  <c:v>33.147171020507813</c:v>
                </c:pt>
                <c:pt idx="34">
                  <c:v>34.147171020507813</c:v>
                </c:pt>
                <c:pt idx="35">
                  <c:v>35.147171020507813</c:v>
                </c:pt>
                <c:pt idx="36">
                  <c:v>36.147171020507813</c:v>
                </c:pt>
                <c:pt idx="37">
                  <c:v>37.147171020507813</c:v>
                </c:pt>
              </c:numCache>
            </c:numRef>
          </c:xVal>
          <c:yVal>
            <c:numRef>
              <c:f>'Reg_Consignas tensión_remota'!$K$9:$K$46</c:f>
              <c:numCache>
                <c:formatCode>General</c:formatCode>
                <c:ptCount val="38"/>
                <c:pt idx="0">
                  <c:v>113.90675218206415</c:v>
                </c:pt>
                <c:pt idx="1">
                  <c:v>113.93399166925185</c:v>
                </c:pt>
                <c:pt idx="2">
                  <c:v>113.89276243249942</c:v>
                </c:pt>
                <c:pt idx="3">
                  <c:v>113.95383984668842</c:v>
                </c:pt>
                <c:pt idx="4">
                  <c:v>113.95383984668842</c:v>
                </c:pt>
                <c:pt idx="5">
                  <c:v>113.95383984668842</c:v>
                </c:pt>
                <c:pt idx="6">
                  <c:v>114.00964027095979</c:v>
                </c:pt>
                <c:pt idx="7">
                  <c:v>113.9466247302568</c:v>
                </c:pt>
                <c:pt idx="8">
                  <c:v>113.9599449452076</c:v>
                </c:pt>
                <c:pt idx="9">
                  <c:v>113.99739483525767</c:v>
                </c:pt>
                <c:pt idx="10">
                  <c:v>113.94862452443257</c:v>
                </c:pt>
                <c:pt idx="11">
                  <c:v>113.94862452443257</c:v>
                </c:pt>
                <c:pt idx="12">
                  <c:v>114.03647451351279</c:v>
                </c:pt>
                <c:pt idx="13">
                  <c:v>114.03647451351279</c:v>
                </c:pt>
                <c:pt idx="14">
                  <c:v>113.93783268361599</c:v>
                </c:pt>
                <c:pt idx="15">
                  <c:v>113.93783268361599</c:v>
                </c:pt>
                <c:pt idx="16">
                  <c:v>114.01633561709907</c:v>
                </c:pt>
                <c:pt idx="17">
                  <c:v>114.01633561709907</c:v>
                </c:pt>
                <c:pt idx="18">
                  <c:v>114.06253350546017</c:v>
                </c:pt>
                <c:pt idx="19">
                  <c:v>114.11957609263368</c:v>
                </c:pt>
                <c:pt idx="20">
                  <c:v>114.07635587137138</c:v>
                </c:pt>
                <c:pt idx="21">
                  <c:v>114.05930916771413</c:v>
                </c:pt>
                <c:pt idx="22">
                  <c:v>114.05930916771413</c:v>
                </c:pt>
                <c:pt idx="23">
                  <c:v>113.9771237938544</c:v>
                </c:pt>
                <c:pt idx="24">
                  <c:v>113.97330920848825</c:v>
                </c:pt>
                <c:pt idx="25">
                  <c:v>113.95376055969471</c:v>
                </c:pt>
                <c:pt idx="26">
                  <c:v>113.8504496068324</c:v>
                </c:pt>
                <c:pt idx="27">
                  <c:v>113.89510580364821</c:v>
                </c:pt>
                <c:pt idx="28">
                  <c:v>113.91394086949792</c:v>
                </c:pt>
                <c:pt idx="29">
                  <c:v>114.00299778281637</c:v>
                </c:pt>
                <c:pt idx="30">
                  <c:v>113.97018177706791</c:v>
                </c:pt>
                <c:pt idx="31">
                  <c:v>114.03442186134112</c:v>
                </c:pt>
                <c:pt idx="32">
                  <c:v>114.03442186134112</c:v>
                </c:pt>
                <c:pt idx="33">
                  <c:v>113.9988836688071</c:v>
                </c:pt>
                <c:pt idx="34">
                  <c:v>113.9988836688071</c:v>
                </c:pt>
                <c:pt idx="35">
                  <c:v>114.01191316478075</c:v>
                </c:pt>
                <c:pt idx="36">
                  <c:v>114.01191316478075</c:v>
                </c:pt>
                <c:pt idx="37">
                  <c:v>114.03076584996245</c:v>
                </c:pt>
              </c:numCache>
            </c:numRef>
          </c:yVal>
          <c:smooth val="0"/>
          <c:extLst>
            <c:ext xmlns:c16="http://schemas.microsoft.com/office/drawing/2014/chart" uri="{C3380CC4-5D6E-409C-BE32-E72D297353CC}">
              <c16:uniqueId val="{00000001-F5B9-401A-8887-5EE923CF467A}"/>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tensión_remota'!$L$8</c:f>
              <c:strCache>
                <c:ptCount val="1"/>
                <c:pt idx="0">
                  <c:v>Potencia reactiva (MVAr) POI</c:v>
                </c:pt>
              </c:strCache>
            </c:strRef>
          </c:tx>
          <c:spPr>
            <a:ln>
              <a:prstDash val="solid"/>
            </a:ln>
          </c:spPr>
          <c:marker>
            <c:symbol val="none"/>
          </c:marker>
          <c:xVal>
            <c:numRef>
              <c:f>'Reg_Consignas tensión_remota'!$G$9:$G$46</c:f>
              <c:numCache>
                <c:formatCode>General</c:formatCode>
                <c:ptCount val="38"/>
                <c:pt idx="0">
                  <c:v>0.1471710205078125</c:v>
                </c:pt>
                <c:pt idx="1">
                  <c:v>1.1471710205078121</c:v>
                </c:pt>
                <c:pt idx="2">
                  <c:v>2.1471710205078121</c:v>
                </c:pt>
                <c:pt idx="3">
                  <c:v>3.1471710205078121</c:v>
                </c:pt>
                <c:pt idx="4">
                  <c:v>4.1471710205078116</c:v>
                </c:pt>
                <c:pt idx="5">
                  <c:v>5.1471710205078116</c:v>
                </c:pt>
                <c:pt idx="6">
                  <c:v>6.1471710205078116</c:v>
                </c:pt>
                <c:pt idx="7">
                  <c:v>7.1471710205078116</c:v>
                </c:pt>
                <c:pt idx="8">
                  <c:v>8.1471710205078125</c:v>
                </c:pt>
                <c:pt idx="9">
                  <c:v>9.1471710205078125</c:v>
                </c:pt>
                <c:pt idx="10">
                  <c:v>10.147171020507811</c:v>
                </c:pt>
                <c:pt idx="11">
                  <c:v>11.147171020507811</c:v>
                </c:pt>
                <c:pt idx="12">
                  <c:v>12.147171020507811</c:v>
                </c:pt>
                <c:pt idx="13">
                  <c:v>13.147171020507811</c:v>
                </c:pt>
                <c:pt idx="14">
                  <c:v>14.147171020507811</c:v>
                </c:pt>
                <c:pt idx="15">
                  <c:v>15.147171020507811</c:v>
                </c:pt>
                <c:pt idx="16">
                  <c:v>16.147171020507809</c:v>
                </c:pt>
                <c:pt idx="17">
                  <c:v>17.147171020507809</c:v>
                </c:pt>
                <c:pt idx="18">
                  <c:v>18.147171020507809</c:v>
                </c:pt>
                <c:pt idx="19">
                  <c:v>19.147171020507809</c:v>
                </c:pt>
                <c:pt idx="20">
                  <c:v>20.147171020507809</c:v>
                </c:pt>
                <c:pt idx="21">
                  <c:v>21.147171020507809</c:v>
                </c:pt>
                <c:pt idx="22">
                  <c:v>22.147171020507809</c:v>
                </c:pt>
                <c:pt idx="23">
                  <c:v>23.147171020507809</c:v>
                </c:pt>
                <c:pt idx="24">
                  <c:v>24.147171020507809</c:v>
                </c:pt>
                <c:pt idx="25">
                  <c:v>25.147171020507809</c:v>
                </c:pt>
                <c:pt idx="26">
                  <c:v>26.147171020507809</c:v>
                </c:pt>
                <c:pt idx="27">
                  <c:v>27.147171020507809</c:v>
                </c:pt>
                <c:pt idx="28">
                  <c:v>28.147171020507809</c:v>
                </c:pt>
                <c:pt idx="29">
                  <c:v>29.147171020507809</c:v>
                </c:pt>
                <c:pt idx="30">
                  <c:v>30.147171020507809</c:v>
                </c:pt>
                <c:pt idx="31">
                  <c:v>31.147171020507809</c:v>
                </c:pt>
                <c:pt idx="32">
                  <c:v>32.147171020507813</c:v>
                </c:pt>
                <c:pt idx="33">
                  <c:v>33.147171020507813</c:v>
                </c:pt>
                <c:pt idx="34">
                  <c:v>34.147171020507813</c:v>
                </c:pt>
                <c:pt idx="35">
                  <c:v>35.147171020507813</c:v>
                </c:pt>
                <c:pt idx="36">
                  <c:v>36.147171020507813</c:v>
                </c:pt>
                <c:pt idx="37">
                  <c:v>37.147171020507813</c:v>
                </c:pt>
              </c:numCache>
            </c:numRef>
          </c:xVal>
          <c:yVal>
            <c:numRef>
              <c:f>'Reg_Consignas tensión_remota'!$L$9:$L$46</c:f>
              <c:numCache>
                <c:formatCode>General</c:formatCode>
                <c:ptCount val="38"/>
                <c:pt idx="0">
                  <c:v>1.1000519990921021</c:v>
                </c:pt>
                <c:pt idx="1">
                  <c:v>1.079604029655457</c:v>
                </c:pt>
                <c:pt idx="2">
                  <c:v>1.032606959342957</c:v>
                </c:pt>
                <c:pt idx="3">
                  <c:v>1.0464198589324949</c:v>
                </c:pt>
                <c:pt idx="4">
                  <c:v>1.1269160509109499</c:v>
                </c:pt>
                <c:pt idx="5">
                  <c:v>1.141203045845032</c:v>
                </c:pt>
                <c:pt idx="6">
                  <c:v>1.060436010360718</c:v>
                </c:pt>
                <c:pt idx="7">
                  <c:v>0.9853929877281189</c:v>
                </c:pt>
                <c:pt idx="8">
                  <c:v>0.93735301494598389</c:v>
                </c:pt>
                <c:pt idx="9">
                  <c:v>0.93735301494598389</c:v>
                </c:pt>
                <c:pt idx="10">
                  <c:v>0.9607740044593811</c:v>
                </c:pt>
                <c:pt idx="11">
                  <c:v>0.9607740044593811</c:v>
                </c:pt>
                <c:pt idx="12">
                  <c:v>1.0434859991073611</c:v>
                </c:pt>
                <c:pt idx="13">
                  <c:v>1.0434859991073611</c:v>
                </c:pt>
                <c:pt idx="14">
                  <c:v>0.99651002883911133</c:v>
                </c:pt>
                <c:pt idx="15">
                  <c:v>0.99651002883911133</c:v>
                </c:pt>
                <c:pt idx="16">
                  <c:v>0.91089701652526855</c:v>
                </c:pt>
                <c:pt idx="17">
                  <c:v>0.98329699039459229</c:v>
                </c:pt>
                <c:pt idx="18">
                  <c:v>0.9707610011100769</c:v>
                </c:pt>
                <c:pt idx="19">
                  <c:v>0.91913998126983643</c:v>
                </c:pt>
                <c:pt idx="20">
                  <c:v>0.552482008934021</c:v>
                </c:pt>
                <c:pt idx="21">
                  <c:v>0.15626199543476099</c:v>
                </c:pt>
                <c:pt idx="22">
                  <c:v>3.5450998693704612E-2</c:v>
                </c:pt>
                <c:pt idx="23">
                  <c:v>4.9467001110315323E-2</c:v>
                </c:pt>
                <c:pt idx="24">
                  <c:v>5.607600137591362E-2</c:v>
                </c:pt>
                <c:pt idx="25">
                  <c:v>5.607600137591362E-2</c:v>
                </c:pt>
                <c:pt idx="26">
                  <c:v>1.352799963206053E-2</c:v>
                </c:pt>
                <c:pt idx="27">
                  <c:v>9.2019997537136078E-3</c:v>
                </c:pt>
                <c:pt idx="28">
                  <c:v>-3.1166000291705132E-2</c:v>
                </c:pt>
                <c:pt idx="29">
                  <c:v>-7.3785997927188873E-2</c:v>
                </c:pt>
                <c:pt idx="30">
                  <c:v>-2.3400000645779071E-4</c:v>
                </c:pt>
                <c:pt idx="31">
                  <c:v>7.9311996698379517E-2</c:v>
                </c:pt>
                <c:pt idx="32">
                  <c:v>7.9311996698379517E-2</c:v>
                </c:pt>
                <c:pt idx="33">
                  <c:v>-3.19000007584691E-3</c:v>
                </c:pt>
                <c:pt idx="34">
                  <c:v>-3.19000007584691E-3</c:v>
                </c:pt>
                <c:pt idx="35">
                  <c:v>2.1640000864863399E-2</c:v>
                </c:pt>
                <c:pt idx="36">
                  <c:v>2.1640000864863399E-2</c:v>
                </c:pt>
                <c:pt idx="37">
                  <c:v>-3.1850000377744441E-3</c:v>
                </c:pt>
              </c:numCache>
            </c:numRef>
          </c:yVal>
          <c:smooth val="0"/>
          <c:extLst>
            <c:ext xmlns:c16="http://schemas.microsoft.com/office/drawing/2014/chart" uri="{C3380CC4-5D6E-409C-BE32-E72D297353CC}">
              <c16:uniqueId val="{00000000-E2BB-4001-8926-892D69CDD50A}"/>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1982631981372831"/>
          <c:min val="-7.7475297823548311E-2"/>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tensión_remota'!$I$8</c:f>
              <c:strCache>
                <c:ptCount val="1"/>
                <c:pt idx="0">
                  <c:v>Factor de potencia (p.u.) POI</c:v>
                </c:pt>
              </c:strCache>
            </c:strRef>
          </c:tx>
          <c:spPr>
            <a:ln>
              <a:prstDash val="solid"/>
            </a:ln>
          </c:spPr>
          <c:marker>
            <c:symbol val="none"/>
          </c:marker>
          <c:xVal>
            <c:numRef>
              <c:f>'Reg_Consignas tensión_remota'!$G$9:$G$46</c:f>
              <c:numCache>
                <c:formatCode>General</c:formatCode>
                <c:ptCount val="38"/>
                <c:pt idx="0">
                  <c:v>0.1471710205078125</c:v>
                </c:pt>
                <c:pt idx="1">
                  <c:v>1.1471710205078121</c:v>
                </c:pt>
                <c:pt idx="2">
                  <c:v>2.1471710205078121</c:v>
                </c:pt>
                <c:pt idx="3">
                  <c:v>3.1471710205078121</c:v>
                </c:pt>
                <c:pt idx="4">
                  <c:v>4.1471710205078116</c:v>
                </c:pt>
                <c:pt idx="5">
                  <c:v>5.1471710205078116</c:v>
                </c:pt>
                <c:pt idx="6">
                  <c:v>6.1471710205078116</c:v>
                </c:pt>
                <c:pt idx="7">
                  <c:v>7.1471710205078116</c:v>
                </c:pt>
                <c:pt idx="8">
                  <c:v>8.1471710205078125</c:v>
                </c:pt>
                <c:pt idx="9">
                  <c:v>9.1471710205078125</c:v>
                </c:pt>
                <c:pt idx="10">
                  <c:v>10.147171020507811</c:v>
                </c:pt>
                <c:pt idx="11">
                  <c:v>11.147171020507811</c:v>
                </c:pt>
                <c:pt idx="12">
                  <c:v>12.147171020507811</c:v>
                </c:pt>
                <c:pt idx="13">
                  <c:v>13.147171020507811</c:v>
                </c:pt>
                <c:pt idx="14">
                  <c:v>14.147171020507811</c:v>
                </c:pt>
                <c:pt idx="15">
                  <c:v>15.147171020507811</c:v>
                </c:pt>
                <c:pt idx="16">
                  <c:v>16.147171020507809</c:v>
                </c:pt>
                <c:pt idx="17">
                  <c:v>17.147171020507809</c:v>
                </c:pt>
                <c:pt idx="18">
                  <c:v>18.147171020507809</c:v>
                </c:pt>
                <c:pt idx="19">
                  <c:v>19.147171020507809</c:v>
                </c:pt>
                <c:pt idx="20">
                  <c:v>20.147171020507809</c:v>
                </c:pt>
                <c:pt idx="21">
                  <c:v>21.147171020507809</c:v>
                </c:pt>
                <c:pt idx="22">
                  <c:v>22.147171020507809</c:v>
                </c:pt>
                <c:pt idx="23">
                  <c:v>23.147171020507809</c:v>
                </c:pt>
                <c:pt idx="24">
                  <c:v>24.147171020507809</c:v>
                </c:pt>
                <c:pt idx="25">
                  <c:v>25.147171020507809</c:v>
                </c:pt>
                <c:pt idx="26">
                  <c:v>26.147171020507809</c:v>
                </c:pt>
                <c:pt idx="27">
                  <c:v>27.147171020507809</c:v>
                </c:pt>
                <c:pt idx="28">
                  <c:v>28.147171020507809</c:v>
                </c:pt>
                <c:pt idx="29">
                  <c:v>29.147171020507809</c:v>
                </c:pt>
                <c:pt idx="30">
                  <c:v>30.147171020507809</c:v>
                </c:pt>
                <c:pt idx="31">
                  <c:v>31.147171020507809</c:v>
                </c:pt>
                <c:pt idx="32">
                  <c:v>32.147171020507813</c:v>
                </c:pt>
                <c:pt idx="33">
                  <c:v>33.147171020507813</c:v>
                </c:pt>
                <c:pt idx="34">
                  <c:v>34.147171020507813</c:v>
                </c:pt>
                <c:pt idx="35">
                  <c:v>35.147171020507813</c:v>
                </c:pt>
                <c:pt idx="36">
                  <c:v>36.147171020507813</c:v>
                </c:pt>
                <c:pt idx="37">
                  <c:v>37.147171020507813</c:v>
                </c:pt>
              </c:numCache>
            </c:numRef>
          </c:xVal>
          <c:yVal>
            <c:numRef>
              <c:f>'Reg_Consignas tensión_remota'!$I$9:$I$46</c:f>
              <c:numCache>
                <c:formatCode>General</c:formatCode>
                <c:ptCount val="38"/>
                <c:pt idx="0">
                  <c:v>0.99266281044692273</c:v>
                </c:pt>
                <c:pt idx="1">
                  <c:v>0.9928927058018796</c:v>
                </c:pt>
                <c:pt idx="2">
                  <c:v>0.99343405922836947</c:v>
                </c:pt>
                <c:pt idx="3">
                  <c:v>0.99315492657401494</c:v>
                </c:pt>
                <c:pt idx="4">
                  <c:v>0.99195423002731142</c:v>
                </c:pt>
                <c:pt idx="5">
                  <c:v>0.99164309980887888</c:v>
                </c:pt>
                <c:pt idx="6">
                  <c:v>0.99268617231098233</c:v>
                </c:pt>
                <c:pt idx="7">
                  <c:v>0.99362173816238353</c:v>
                </c:pt>
                <c:pt idx="8">
                  <c:v>0.99418003135405209</c:v>
                </c:pt>
                <c:pt idx="9">
                  <c:v>0.99413490535789117</c:v>
                </c:pt>
                <c:pt idx="10">
                  <c:v>0.99379160736623506</c:v>
                </c:pt>
                <c:pt idx="11">
                  <c:v>0.99379160736623506</c:v>
                </c:pt>
                <c:pt idx="12">
                  <c:v>0.99252500856932779</c:v>
                </c:pt>
                <c:pt idx="13">
                  <c:v>0.99252500856932779</c:v>
                </c:pt>
                <c:pt idx="14">
                  <c:v>0.99309838929896532</c:v>
                </c:pt>
                <c:pt idx="15">
                  <c:v>0.99309838929896532</c:v>
                </c:pt>
                <c:pt idx="16">
                  <c:v>0.99419332421119433</c:v>
                </c:pt>
                <c:pt idx="17">
                  <c:v>0.99321111252138372</c:v>
                </c:pt>
                <c:pt idx="18">
                  <c:v>0.99334893386318157</c:v>
                </c:pt>
                <c:pt idx="19">
                  <c:v>0.99400304114002291</c:v>
                </c:pt>
                <c:pt idx="20">
                  <c:v>0.9978098966075124</c:v>
                </c:pt>
                <c:pt idx="21">
                  <c:v>0.99982338171120588</c:v>
                </c:pt>
                <c:pt idx="22">
                  <c:v>0.99999086405242255</c:v>
                </c:pt>
                <c:pt idx="23">
                  <c:v>0.9999821297822431</c:v>
                </c:pt>
                <c:pt idx="24">
                  <c:v>0.99997692567162011</c:v>
                </c:pt>
                <c:pt idx="25">
                  <c:v>0.99997682173496705</c:v>
                </c:pt>
                <c:pt idx="26">
                  <c:v>0.99999864401963023</c:v>
                </c:pt>
                <c:pt idx="27">
                  <c:v>0.99999936950648916</c:v>
                </c:pt>
                <c:pt idx="28">
                  <c:v>0.99999273588229898</c:v>
                </c:pt>
                <c:pt idx="29">
                  <c:v>0.99995911296733087</c:v>
                </c:pt>
                <c:pt idx="30">
                  <c:v>0.9999999995854808</c:v>
                </c:pt>
                <c:pt idx="31">
                  <c:v>0.99995220819283137</c:v>
                </c:pt>
                <c:pt idx="32">
                  <c:v>0.99995220819283137</c:v>
                </c:pt>
                <c:pt idx="33">
                  <c:v>0.9999999220717728</c:v>
                </c:pt>
                <c:pt idx="34">
                  <c:v>0.9999999220717728</c:v>
                </c:pt>
                <c:pt idx="35">
                  <c:v>0.99999638395384161</c:v>
                </c:pt>
                <c:pt idx="36">
                  <c:v>0.99999638395384161</c:v>
                </c:pt>
                <c:pt idx="37">
                  <c:v>0.99999992134392046</c:v>
                </c:pt>
              </c:numCache>
            </c:numRef>
          </c:yVal>
          <c:smooth val="0"/>
          <c:extLst>
            <c:ext xmlns:c16="http://schemas.microsoft.com/office/drawing/2014/chart" uri="{C3380CC4-5D6E-409C-BE32-E72D297353CC}">
              <c16:uniqueId val="{00000000-9065-4369-ADF8-E87BB398423F}"/>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pot. reac_L'!$E$8</c:f>
              <c:strCache>
                <c:ptCount val="1"/>
                <c:pt idx="0">
                  <c:v>Tensión (kV) POI</c:v>
                </c:pt>
              </c:strCache>
            </c:strRef>
          </c:tx>
          <c:spPr>
            <a:ln>
              <a:prstDash val="solid"/>
            </a:ln>
          </c:spPr>
          <c:marker>
            <c:symbol val="none"/>
          </c:marker>
          <c:xVal>
            <c:numRef>
              <c:f>'Reg_Consignas pot. reac_L'!$A$9:$A$34</c:f>
              <c:numCache>
                <c:formatCode>General</c:formatCode>
                <c:ptCount val="26"/>
                <c:pt idx="0">
                  <c:v>0.3911285400390625</c:v>
                </c:pt>
                <c:pt idx="1">
                  <c:v>1.3911285400390621</c:v>
                </c:pt>
                <c:pt idx="2">
                  <c:v>2.3911285400390621</c:v>
                </c:pt>
                <c:pt idx="3">
                  <c:v>3.3911285400390621</c:v>
                </c:pt>
                <c:pt idx="4">
                  <c:v>4.3911285400390616</c:v>
                </c:pt>
                <c:pt idx="5">
                  <c:v>5.3911285400390616</c:v>
                </c:pt>
                <c:pt idx="6">
                  <c:v>6.3911285400390616</c:v>
                </c:pt>
                <c:pt idx="7">
                  <c:v>7.3911285400390616</c:v>
                </c:pt>
                <c:pt idx="8">
                  <c:v>8.3911285400390625</c:v>
                </c:pt>
                <c:pt idx="9">
                  <c:v>9.3911285400390625</c:v>
                </c:pt>
                <c:pt idx="10">
                  <c:v>10.391128540039061</c:v>
                </c:pt>
                <c:pt idx="11">
                  <c:v>11.391128540039061</c:v>
                </c:pt>
                <c:pt idx="12">
                  <c:v>12.391128540039061</c:v>
                </c:pt>
                <c:pt idx="13">
                  <c:v>13.391128540039061</c:v>
                </c:pt>
                <c:pt idx="14">
                  <c:v>14.391128540039061</c:v>
                </c:pt>
                <c:pt idx="15">
                  <c:v>15.391128540039061</c:v>
                </c:pt>
                <c:pt idx="16">
                  <c:v>16.391128540039059</c:v>
                </c:pt>
                <c:pt idx="17">
                  <c:v>17.391128540039059</c:v>
                </c:pt>
                <c:pt idx="18">
                  <c:v>18.391128540039059</c:v>
                </c:pt>
                <c:pt idx="19">
                  <c:v>19.391128540039059</c:v>
                </c:pt>
                <c:pt idx="20">
                  <c:v>20.391128540039059</c:v>
                </c:pt>
                <c:pt idx="21">
                  <c:v>21.391128540039059</c:v>
                </c:pt>
                <c:pt idx="22">
                  <c:v>22.391128540039059</c:v>
                </c:pt>
                <c:pt idx="23">
                  <c:v>23.391128540039059</c:v>
                </c:pt>
                <c:pt idx="24">
                  <c:v>24.391128540039059</c:v>
                </c:pt>
                <c:pt idx="25">
                  <c:v>25.391128540039059</c:v>
                </c:pt>
              </c:numCache>
            </c:numRef>
          </c:xVal>
          <c:yVal>
            <c:numRef>
              <c:f>'Reg_Consignas pot. reac_L'!$E$9:$E$34</c:f>
              <c:numCache>
                <c:formatCode>General</c:formatCode>
                <c:ptCount val="26"/>
                <c:pt idx="0">
                  <c:v>113.50292590353961</c:v>
                </c:pt>
                <c:pt idx="1">
                  <c:v>113.50292590353961</c:v>
                </c:pt>
                <c:pt idx="2">
                  <c:v>113.50292590353961</c:v>
                </c:pt>
                <c:pt idx="3">
                  <c:v>113.41824739420963</c:v>
                </c:pt>
                <c:pt idx="4">
                  <c:v>113.35246561839116</c:v>
                </c:pt>
                <c:pt idx="5">
                  <c:v>113.47389805415945</c:v>
                </c:pt>
                <c:pt idx="6">
                  <c:v>113.41498781779974</c:v>
                </c:pt>
                <c:pt idx="7">
                  <c:v>113.36467581542938</c:v>
                </c:pt>
                <c:pt idx="8">
                  <c:v>113.41696118297763</c:v>
                </c:pt>
                <c:pt idx="9">
                  <c:v>113.38175775775052</c:v>
                </c:pt>
                <c:pt idx="10">
                  <c:v>113.35272990837035</c:v>
                </c:pt>
                <c:pt idx="11">
                  <c:v>113.48671611814976</c:v>
                </c:pt>
                <c:pt idx="12">
                  <c:v>113.43280096239664</c:v>
                </c:pt>
                <c:pt idx="13">
                  <c:v>113.43280096239664</c:v>
                </c:pt>
                <c:pt idx="14">
                  <c:v>113.47161635067249</c:v>
                </c:pt>
                <c:pt idx="15">
                  <c:v>113.52832417053904</c:v>
                </c:pt>
                <c:pt idx="16">
                  <c:v>113.52832417053904</c:v>
                </c:pt>
                <c:pt idx="17">
                  <c:v>113.50389496679662</c:v>
                </c:pt>
                <c:pt idx="18">
                  <c:v>113.50389496679662</c:v>
                </c:pt>
                <c:pt idx="19">
                  <c:v>113.650179470274</c:v>
                </c:pt>
                <c:pt idx="20">
                  <c:v>113.650179470274</c:v>
                </c:pt>
                <c:pt idx="21">
                  <c:v>113.28306306985789</c:v>
                </c:pt>
                <c:pt idx="22">
                  <c:v>113.47524593305329</c:v>
                </c:pt>
                <c:pt idx="23">
                  <c:v>113.56781790309483</c:v>
                </c:pt>
                <c:pt idx="24">
                  <c:v>113.26466848730681</c:v>
                </c:pt>
                <c:pt idx="25">
                  <c:v>113.53801480310906</c:v>
                </c:pt>
              </c:numCache>
            </c:numRef>
          </c:yVal>
          <c:smooth val="0"/>
          <c:extLst>
            <c:ext xmlns:c16="http://schemas.microsoft.com/office/drawing/2014/chart" uri="{C3380CC4-5D6E-409C-BE32-E72D297353CC}">
              <c16:uniqueId val="{00000000-ECC6-43F0-A32D-FDDEDF4CE2F8}"/>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pot. reac_L'!$F$8</c:f>
              <c:strCache>
                <c:ptCount val="1"/>
                <c:pt idx="0">
                  <c:v>Potencia reactiva (MVAr) POI</c:v>
                </c:pt>
              </c:strCache>
            </c:strRef>
          </c:tx>
          <c:spPr>
            <a:ln>
              <a:prstDash val="solid"/>
            </a:ln>
          </c:spPr>
          <c:marker>
            <c:symbol val="none"/>
          </c:marker>
          <c:xVal>
            <c:numRef>
              <c:f>'Reg_Consignas pot. reac_L'!$A$9:$A$34</c:f>
              <c:numCache>
                <c:formatCode>General</c:formatCode>
                <c:ptCount val="26"/>
                <c:pt idx="0">
                  <c:v>0.3911285400390625</c:v>
                </c:pt>
                <c:pt idx="1">
                  <c:v>1.3911285400390621</c:v>
                </c:pt>
                <c:pt idx="2">
                  <c:v>2.3911285400390621</c:v>
                </c:pt>
                <c:pt idx="3">
                  <c:v>3.3911285400390621</c:v>
                </c:pt>
                <c:pt idx="4">
                  <c:v>4.3911285400390616</c:v>
                </c:pt>
                <c:pt idx="5">
                  <c:v>5.3911285400390616</c:v>
                </c:pt>
                <c:pt idx="6">
                  <c:v>6.3911285400390616</c:v>
                </c:pt>
                <c:pt idx="7">
                  <c:v>7.3911285400390616</c:v>
                </c:pt>
                <c:pt idx="8">
                  <c:v>8.3911285400390625</c:v>
                </c:pt>
                <c:pt idx="9">
                  <c:v>9.3911285400390625</c:v>
                </c:pt>
                <c:pt idx="10">
                  <c:v>10.391128540039061</c:v>
                </c:pt>
                <c:pt idx="11">
                  <c:v>11.391128540039061</c:v>
                </c:pt>
                <c:pt idx="12">
                  <c:v>12.391128540039061</c:v>
                </c:pt>
                <c:pt idx="13">
                  <c:v>13.391128540039061</c:v>
                </c:pt>
                <c:pt idx="14">
                  <c:v>14.391128540039061</c:v>
                </c:pt>
                <c:pt idx="15">
                  <c:v>15.391128540039061</c:v>
                </c:pt>
                <c:pt idx="16">
                  <c:v>16.391128540039059</c:v>
                </c:pt>
                <c:pt idx="17">
                  <c:v>17.391128540039059</c:v>
                </c:pt>
                <c:pt idx="18">
                  <c:v>18.391128540039059</c:v>
                </c:pt>
                <c:pt idx="19">
                  <c:v>19.391128540039059</c:v>
                </c:pt>
                <c:pt idx="20">
                  <c:v>20.391128540039059</c:v>
                </c:pt>
                <c:pt idx="21">
                  <c:v>21.391128540039059</c:v>
                </c:pt>
                <c:pt idx="22">
                  <c:v>22.391128540039059</c:v>
                </c:pt>
                <c:pt idx="23">
                  <c:v>23.391128540039059</c:v>
                </c:pt>
                <c:pt idx="24">
                  <c:v>24.391128540039059</c:v>
                </c:pt>
                <c:pt idx="25">
                  <c:v>25.391128540039059</c:v>
                </c:pt>
              </c:numCache>
            </c:numRef>
          </c:xVal>
          <c:yVal>
            <c:numRef>
              <c:f>'Reg_Consignas pot. reac_L'!$F$9:$F$34</c:f>
              <c:numCache>
                <c:formatCode>General</c:formatCode>
                <c:ptCount val="26"/>
                <c:pt idx="0">
                  <c:v>11.002693176269529</c:v>
                </c:pt>
                <c:pt idx="1">
                  <c:v>11.002693176269529</c:v>
                </c:pt>
                <c:pt idx="2">
                  <c:v>10.961545944213871</c:v>
                </c:pt>
                <c:pt idx="3">
                  <c:v>10.905550956726071</c:v>
                </c:pt>
                <c:pt idx="4">
                  <c:v>10.98003578186035</c:v>
                </c:pt>
                <c:pt idx="5">
                  <c:v>11.063192367553709</c:v>
                </c:pt>
                <c:pt idx="6">
                  <c:v>11.0398416519165</c:v>
                </c:pt>
                <c:pt idx="7">
                  <c:v>11.02084445953369</c:v>
                </c:pt>
                <c:pt idx="8">
                  <c:v>10.988993644714361</c:v>
                </c:pt>
                <c:pt idx="9">
                  <c:v>10.93096923828125</c:v>
                </c:pt>
                <c:pt idx="10">
                  <c:v>10.888614654541019</c:v>
                </c:pt>
                <c:pt idx="11">
                  <c:v>11.011123657226561</c:v>
                </c:pt>
                <c:pt idx="12">
                  <c:v>11.084147453308111</c:v>
                </c:pt>
                <c:pt idx="13">
                  <c:v>11.071647644042971</c:v>
                </c:pt>
                <c:pt idx="14">
                  <c:v>11.580320358276371</c:v>
                </c:pt>
                <c:pt idx="15">
                  <c:v>11.889102935791019</c:v>
                </c:pt>
                <c:pt idx="16">
                  <c:v>11.889102935791019</c:v>
                </c:pt>
                <c:pt idx="17">
                  <c:v>12.023238182067869</c:v>
                </c:pt>
                <c:pt idx="18">
                  <c:v>12.023238182067869</c:v>
                </c:pt>
                <c:pt idx="19">
                  <c:v>11.978988647460939</c:v>
                </c:pt>
                <c:pt idx="20">
                  <c:v>11.967734336853029</c:v>
                </c:pt>
                <c:pt idx="21">
                  <c:v>11.98287773132324</c:v>
                </c:pt>
                <c:pt idx="22">
                  <c:v>11.987064361572269</c:v>
                </c:pt>
                <c:pt idx="23">
                  <c:v>11.942489624023439</c:v>
                </c:pt>
                <c:pt idx="24">
                  <c:v>11.86744403839111</c:v>
                </c:pt>
                <c:pt idx="25">
                  <c:v>12.059402465820311</c:v>
                </c:pt>
              </c:numCache>
            </c:numRef>
          </c:yVal>
          <c:smooth val="0"/>
          <c:extLst>
            <c:ext xmlns:c16="http://schemas.microsoft.com/office/drawing/2014/chart" uri="{C3380CC4-5D6E-409C-BE32-E72D297353CC}">
              <c16:uniqueId val="{00000000-3592-41A2-9802-2C04C3803CFB}"/>
            </c:ext>
          </c:extLst>
        </c:ser>
        <c:ser>
          <c:idx val="1"/>
          <c:order val="1"/>
          <c:tx>
            <c:strRef>
              <c:f>'Reg_Consignas pot. reac_L'!$B$8</c:f>
              <c:strCache>
                <c:ptCount val="1"/>
                <c:pt idx="0">
                  <c:v>Consigna de potencia reactiva (MVAr)</c:v>
                </c:pt>
              </c:strCache>
            </c:strRef>
          </c:tx>
          <c:spPr>
            <a:ln>
              <a:prstDash val="solid"/>
            </a:ln>
          </c:spPr>
          <c:marker>
            <c:symbol val="none"/>
          </c:marker>
          <c:xVal>
            <c:numRef>
              <c:f>'Reg_Consignas pot. reac_L'!$A$9:$A$34</c:f>
              <c:numCache>
                <c:formatCode>General</c:formatCode>
                <c:ptCount val="26"/>
                <c:pt idx="0">
                  <c:v>0.3911285400390625</c:v>
                </c:pt>
                <c:pt idx="1">
                  <c:v>1.3911285400390621</c:v>
                </c:pt>
                <c:pt idx="2">
                  <c:v>2.3911285400390621</c:v>
                </c:pt>
                <c:pt idx="3">
                  <c:v>3.3911285400390621</c:v>
                </c:pt>
                <c:pt idx="4">
                  <c:v>4.3911285400390616</c:v>
                </c:pt>
                <c:pt idx="5">
                  <c:v>5.3911285400390616</c:v>
                </c:pt>
                <c:pt idx="6">
                  <c:v>6.3911285400390616</c:v>
                </c:pt>
                <c:pt idx="7">
                  <c:v>7.3911285400390616</c:v>
                </c:pt>
                <c:pt idx="8">
                  <c:v>8.3911285400390625</c:v>
                </c:pt>
                <c:pt idx="9">
                  <c:v>9.3911285400390625</c:v>
                </c:pt>
                <c:pt idx="10">
                  <c:v>10.391128540039061</c:v>
                </c:pt>
                <c:pt idx="11">
                  <c:v>11.391128540039061</c:v>
                </c:pt>
                <c:pt idx="12">
                  <c:v>12.391128540039061</c:v>
                </c:pt>
                <c:pt idx="13">
                  <c:v>13.391128540039061</c:v>
                </c:pt>
                <c:pt idx="14">
                  <c:v>14.391128540039061</c:v>
                </c:pt>
                <c:pt idx="15">
                  <c:v>15.391128540039061</c:v>
                </c:pt>
                <c:pt idx="16">
                  <c:v>16.391128540039059</c:v>
                </c:pt>
                <c:pt idx="17">
                  <c:v>17.391128540039059</c:v>
                </c:pt>
                <c:pt idx="18">
                  <c:v>18.391128540039059</c:v>
                </c:pt>
                <c:pt idx="19">
                  <c:v>19.391128540039059</c:v>
                </c:pt>
                <c:pt idx="20">
                  <c:v>20.391128540039059</c:v>
                </c:pt>
                <c:pt idx="21">
                  <c:v>21.391128540039059</c:v>
                </c:pt>
                <c:pt idx="22">
                  <c:v>22.391128540039059</c:v>
                </c:pt>
                <c:pt idx="23">
                  <c:v>23.391128540039059</c:v>
                </c:pt>
                <c:pt idx="24">
                  <c:v>24.391128540039059</c:v>
                </c:pt>
                <c:pt idx="25">
                  <c:v>25.391128540039059</c:v>
                </c:pt>
              </c:numCache>
            </c:numRef>
          </c:xVal>
          <c:yVal>
            <c:numRef>
              <c:f>'Reg_Consignas pot. reac_L'!$B$9:$B$34</c:f>
              <c:numCache>
                <c:formatCode>General</c:formatCode>
                <c:ptCount val="26"/>
                <c:pt idx="0">
                  <c:v>11</c:v>
                </c:pt>
                <c:pt idx="1">
                  <c:v>11</c:v>
                </c:pt>
                <c:pt idx="2">
                  <c:v>11</c:v>
                </c:pt>
                <c:pt idx="3">
                  <c:v>11</c:v>
                </c:pt>
                <c:pt idx="4">
                  <c:v>11</c:v>
                </c:pt>
                <c:pt idx="5">
                  <c:v>11</c:v>
                </c:pt>
                <c:pt idx="6">
                  <c:v>11</c:v>
                </c:pt>
                <c:pt idx="7">
                  <c:v>11</c:v>
                </c:pt>
                <c:pt idx="8">
                  <c:v>11</c:v>
                </c:pt>
                <c:pt idx="9">
                  <c:v>11</c:v>
                </c:pt>
                <c:pt idx="10">
                  <c:v>11</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12</c:v>
                </c:pt>
              </c:numCache>
            </c:numRef>
          </c:yVal>
          <c:smooth val="0"/>
          <c:extLst>
            <c:ext xmlns:c16="http://schemas.microsoft.com/office/drawing/2014/chart" uri="{C3380CC4-5D6E-409C-BE32-E72D297353CC}">
              <c16:uniqueId val="{00000001-3592-41A2-9802-2C04C3803CFB}"/>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2.66237258911133"/>
          <c:min val="10.34418392181396"/>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pot. reac_L'!$C$8</c:f>
              <c:strCache>
                <c:ptCount val="1"/>
                <c:pt idx="0">
                  <c:v>Factor de potencia (p.u.) POI</c:v>
                </c:pt>
              </c:strCache>
            </c:strRef>
          </c:tx>
          <c:spPr>
            <a:ln>
              <a:prstDash val="solid"/>
            </a:ln>
          </c:spPr>
          <c:marker>
            <c:symbol val="none"/>
          </c:marker>
          <c:xVal>
            <c:numRef>
              <c:f>'Reg_Consignas pot. reac_L'!$A$9:$A$34</c:f>
              <c:numCache>
                <c:formatCode>General</c:formatCode>
                <c:ptCount val="26"/>
                <c:pt idx="0">
                  <c:v>0.3911285400390625</c:v>
                </c:pt>
                <c:pt idx="1">
                  <c:v>1.3911285400390621</c:v>
                </c:pt>
                <c:pt idx="2">
                  <c:v>2.3911285400390621</c:v>
                </c:pt>
                <c:pt idx="3">
                  <c:v>3.3911285400390621</c:v>
                </c:pt>
                <c:pt idx="4">
                  <c:v>4.3911285400390616</c:v>
                </c:pt>
                <c:pt idx="5">
                  <c:v>5.3911285400390616</c:v>
                </c:pt>
                <c:pt idx="6">
                  <c:v>6.3911285400390616</c:v>
                </c:pt>
                <c:pt idx="7">
                  <c:v>7.3911285400390616</c:v>
                </c:pt>
                <c:pt idx="8">
                  <c:v>8.3911285400390625</c:v>
                </c:pt>
                <c:pt idx="9">
                  <c:v>9.3911285400390625</c:v>
                </c:pt>
                <c:pt idx="10">
                  <c:v>10.391128540039061</c:v>
                </c:pt>
                <c:pt idx="11">
                  <c:v>11.391128540039061</c:v>
                </c:pt>
                <c:pt idx="12">
                  <c:v>12.391128540039061</c:v>
                </c:pt>
                <c:pt idx="13">
                  <c:v>13.391128540039061</c:v>
                </c:pt>
                <c:pt idx="14">
                  <c:v>14.391128540039061</c:v>
                </c:pt>
                <c:pt idx="15">
                  <c:v>15.391128540039061</c:v>
                </c:pt>
                <c:pt idx="16">
                  <c:v>16.391128540039059</c:v>
                </c:pt>
                <c:pt idx="17">
                  <c:v>17.391128540039059</c:v>
                </c:pt>
                <c:pt idx="18">
                  <c:v>18.391128540039059</c:v>
                </c:pt>
                <c:pt idx="19">
                  <c:v>19.391128540039059</c:v>
                </c:pt>
                <c:pt idx="20">
                  <c:v>20.391128540039059</c:v>
                </c:pt>
                <c:pt idx="21">
                  <c:v>21.391128540039059</c:v>
                </c:pt>
                <c:pt idx="22">
                  <c:v>22.391128540039059</c:v>
                </c:pt>
                <c:pt idx="23">
                  <c:v>23.391128540039059</c:v>
                </c:pt>
                <c:pt idx="24">
                  <c:v>24.391128540039059</c:v>
                </c:pt>
                <c:pt idx="25">
                  <c:v>25.391128540039059</c:v>
                </c:pt>
              </c:numCache>
            </c:numRef>
          </c:xVal>
          <c:yVal>
            <c:numRef>
              <c:f>'Reg_Consignas pot. reac_L'!$C$9:$C$34</c:f>
              <c:numCache>
                <c:formatCode>General</c:formatCode>
                <c:ptCount val="26"/>
                <c:pt idx="0">
                  <c:v>0.67217478572704514</c:v>
                </c:pt>
                <c:pt idx="1">
                  <c:v>0.67217478572704514</c:v>
                </c:pt>
                <c:pt idx="2">
                  <c:v>0.67437573879997303</c:v>
                </c:pt>
                <c:pt idx="3">
                  <c:v>0.67678145082257257</c:v>
                </c:pt>
                <c:pt idx="4">
                  <c:v>0.67459551052040068</c:v>
                </c:pt>
                <c:pt idx="5">
                  <c:v>0.67167117305981694</c:v>
                </c:pt>
                <c:pt idx="6">
                  <c:v>0.6679713998138932</c:v>
                </c:pt>
                <c:pt idx="7">
                  <c:v>0.66928530254261531</c:v>
                </c:pt>
                <c:pt idx="8">
                  <c:v>0.67198421274062059</c:v>
                </c:pt>
                <c:pt idx="9">
                  <c:v>0.6746930833973076</c:v>
                </c:pt>
                <c:pt idx="10">
                  <c:v>0.67689995940485514</c:v>
                </c:pt>
                <c:pt idx="11">
                  <c:v>0.67342009648291834</c:v>
                </c:pt>
                <c:pt idx="12">
                  <c:v>0.67112295171401182</c:v>
                </c:pt>
                <c:pt idx="13">
                  <c:v>0.66829240812899315</c:v>
                </c:pt>
                <c:pt idx="14">
                  <c:v>0.6512771228858325</c:v>
                </c:pt>
                <c:pt idx="15">
                  <c:v>0.64159359965679796</c:v>
                </c:pt>
                <c:pt idx="16">
                  <c:v>0.64159359965679796</c:v>
                </c:pt>
                <c:pt idx="17">
                  <c:v>0.63843574986310092</c:v>
                </c:pt>
                <c:pt idx="18">
                  <c:v>0.63843574986310092</c:v>
                </c:pt>
                <c:pt idx="19">
                  <c:v>0.64019999201754463</c:v>
                </c:pt>
                <c:pt idx="20">
                  <c:v>0.64105105434954057</c:v>
                </c:pt>
                <c:pt idx="21">
                  <c:v>0.64010369632295638</c:v>
                </c:pt>
                <c:pt idx="22">
                  <c:v>0.64028261462253067</c:v>
                </c:pt>
                <c:pt idx="23">
                  <c:v>0.64168946881814892</c:v>
                </c:pt>
                <c:pt idx="24">
                  <c:v>0.64353025160463784</c:v>
                </c:pt>
                <c:pt idx="25">
                  <c:v>0.63772055187273169</c:v>
                </c:pt>
              </c:numCache>
            </c:numRef>
          </c:yVal>
          <c:smooth val="0"/>
          <c:extLst>
            <c:ext xmlns:c16="http://schemas.microsoft.com/office/drawing/2014/chart" uri="{C3380CC4-5D6E-409C-BE32-E72D297353CC}">
              <c16:uniqueId val="{00000000-46FB-4607-A504-FF498765C6B2}"/>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0.71074495737509791"/>
          <c:min val="0.60583452427909512"/>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pot. reac_L'!$K$8</c:f>
              <c:strCache>
                <c:ptCount val="1"/>
                <c:pt idx="0">
                  <c:v>Tensión (kV) POI</c:v>
                </c:pt>
              </c:strCache>
            </c:strRef>
          </c:tx>
          <c:spPr>
            <a:ln>
              <a:prstDash val="solid"/>
            </a:ln>
          </c:spPr>
          <c:marker>
            <c:symbol val="none"/>
          </c:marker>
          <c:xVal>
            <c:numRef>
              <c:f>'Reg_Consignas pot. reac_L'!$G$9:$G$34</c:f>
              <c:numCache>
                <c:formatCode>General</c:formatCode>
                <c:ptCount val="26"/>
                <c:pt idx="0">
                  <c:v>0.91129302978515625</c:v>
                </c:pt>
                <c:pt idx="1">
                  <c:v>1.911293029785156</c:v>
                </c:pt>
                <c:pt idx="2">
                  <c:v>2.9112930297851558</c:v>
                </c:pt>
                <c:pt idx="3">
                  <c:v>3.9112930297851558</c:v>
                </c:pt>
                <c:pt idx="4">
                  <c:v>4.9112930297851563</c:v>
                </c:pt>
                <c:pt idx="5">
                  <c:v>5.9112930297851563</c:v>
                </c:pt>
                <c:pt idx="6">
                  <c:v>6.9112930297851563</c:v>
                </c:pt>
                <c:pt idx="7">
                  <c:v>7.9112930297851563</c:v>
                </c:pt>
                <c:pt idx="8">
                  <c:v>8.9112930297851563</c:v>
                </c:pt>
                <c:pt idx="9">
                  <c:v>9.9112930297851563</c:v>
                </c:pt>
                <c:pt idx="10">
                  <c:v>10.91129302978516</c:v>
                </c:pt>
                <c:pt idx="11">
                  <c:v>11.91129302978516</c:v>
                </c:pt>
                <c:pt idx="12">
                  <c:v>12.91129302978516</c:v>
                </c:pt>
                <c:pt idx="13">
                  <c:v>13.91129302978516</c:v>
                </c:pt>
                <c:pt idx="14">
                  <c:v>14.91129302978516</c:v>
                </c:pt>
                <c:pt idx="15">
                  <c:v>15.91129302978516</c:v>
                </c:pt>
                <c:pt idx="16">
                  <c:v>15.91129302978516</c:v>
                </c:pt>
                <c:pt idx="17">
                  <c:v>19.91129302978516</c:v>
                </c:pt>
                <c:pt idx="18">
                  <c:v>19.91129302978516</c:v>
                </c:pt>
                <c:pt idx="19">
                  <c:v>20.91129302978516</c:v>
                </c:pt>
                <c:pt idx="20">
                  <c:v>20.91129302978516</c:v>
                </c:pt>
                <c:pt idx="21">
                  <c:v>21.91129302978516</c:v>
                </c:pt>
                <c:pt idx="22">
                  <c:v>21.91129302978516</c:v>
                </c:pt>
                <c:pt idx="23">
                  <c:v>23.91129302978516</c:v>
                </c:pt>
              </c:numCache>
            </c:numRef>
          </c:xVal>
          <c:yVal>
            <c:numRef>
              <c:f>'Reg_Consignas pot. reac_L'!$K$9:$K$34</c:f>
              <c:numCache>
                <c:formatCode>General</c:formatCode>
                <c:ptCount val="26"/>
                <c:pt idx="0">
                  <c:v>113.67082051764817</c:v>
                </c:pt>
                <c:pt idx="1">
                  <c:v>113.54774948400892</c:v>
                </c:pt>
                <c:pt idx="2">
                  <c:v>113.54774948400892</c:v>
                </c:pt>
                <c:pt idx="3">
                  <c:v>113.49343789328697</c:v>
                </c:pt>
                <c:pt idx="4">
                  <c:v>113.34053733066408</c:v>
                </c:pt>
                <c:pt idx="5">
                  <c:v>113.51510086191395</c:v>
                </c:pt>
                <c:pt idx="6">
                  <c:v>113.43539981385857</c:v>
                </c:pt>
                <c:pt idx="7">
                  <c:v>113.30940397111641</c:v>
                </c:pt>
                <c:pt idx="8">
                  <c:v>113.30940397111641</c:v>
                </c:pt>
                <c:pt idx="9">
                  <c:v>113.44887860279685</c:v>
                </c:pt>
                <c:pt idx="10">
                  <c:v>113.44887860279685</c:v>
                </c:pt>
                <c:pt idx="11">
                  <c:v>113.34222878653084</c:v>
                </c:pt>
                <c:pt idx="12">
                  <c:v>113.5589377597943</c:v>
                </c:pt>
                <c:pt idx="13">
                  <c:v>113.5589377597943</c:v>
                </c:pt>
                <c:pt idx="14">
                  <c:v>113.39304293986162</c:v>
                </c:pt>
                <c:pt idx="15">
                  <c:v>113.39304293986162</c:v>
                </c:pt>
                <c:pt idx="16">
                  <c:v>113.48298081977738</c:v>
                </c:pt>
                <c:pt idx="17">
                  <c:v>113.48298081977738</c:v>
                </c:pt>
                <c:pt idx="18">
                  <c:v>113.47261184292742</c:v>
                </c:pt>
                <c:pt idx="19">
                  <c:v>113.39320151384914</c:v>
                </c:pt>
                <c:pt idx="20">
                  <c:v>113.46660365073403</c:v>
                </c:pt>
                <c:pt idx="21">
                  <c:v>113.39378295180332</c:v>
                </c:pt>
                <c:pt idx="22">
                  <c:v>113.37482455062997</c:v>
                </c:pt>
                <c:pt idx="23">
                  <c:v>113.44422709916326</c:v>
                </c:pt>
              </c:numCache>
            </c:numRef>
          </c:yVal>
          <c:smooth val="0"/>
          <c:extLst>
            <c:ext xmlns:c16="http://schemas.microsoft.com/office/drawing/2014/chart" uri="{C3380CC4-5D6E-409C-BE32-E72D297353CC}">
              <c16:uniqueId val="{00000000-3582-470E-AD73-2C71A8AF2AE4}"/>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13.8"/>
          <c:min val="113.2"/>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pot. reac_L'!$L$8</c:f>
              <c:strCache>
                <c:ptCount val="1"/>
                <c:pt idx="0">
                  <c:v>Potencia reactiva (MVAr) POI</c:v>
                </c:pt>
              </c:strCache>
            </c:strRef>
          </c:tx>
          <c:spPr>
            <a:ln>
              <a:prstDash val="solid"/>
            </a:ln>
          </c:spPr>
          <c:marker>
            <c:symbol val="none"/>
          </c:marker>
          <c:xVal>
            <c:numRef>
              <c:f>'Reg_Consignas pot. reac_L'!$G$9:$G$34</c:f>
              <c:numCache>
                <c:formatCode>General</c:formatCode>
                <c:ptCount val="26"/>
                <c:pt idx="0">
                  <c:v>0.91129302978515625</c:v>
                </c:pt>
                <c:pt idx="1">
                  <c:v>1.911293029785156</c:v>
                </c:pt>
                <c:pt idx="2">
                  <c:v>2.9112930297851558</c:v>
                </c:pt>
                <c:pt idx="3">
                  <c:v>3.9112930297851558</c:v>
                </c:pt>
                <c:pt idx="4">
                  <c:v>4.9112930297851563</c:v>
                </c:pt>
                <c:pt idx="5">
                  <c:v>5.9112930297851563</c:v>
                </c:pt>
                <c:pt idx="6">
                  <c:v>6.9112930297851563</c:v>
                </c:pt>
                <c:pt idx="7">
                  <c:v>7.9112930297851563</c:v>
                </c:pt>
                <c:pt idx="8">
                  <c:v>8.9112930297851563</c:v>
                </c:pt>
                <c:pt idx="9">
                  <c:v>9.9112930297851563</c:v>
                </c:pt>
                <c:pt idx="10">
                  <c:v>10.91129302978516</c:v>
                </c:pt>
                <c:pt idx="11">
                  <c:v>11.91129302978516</c:v>
                </c:pt>
                <c:pt idx="12">
                  <c:v>12.91129302978516</c:v>
                </c:pt>
                <c:pt idx="13">
                  <c:v>13.91129302978516</c:v>
                </c:pt>
                <c:pt idx="14">
                  <c:v>14.91129302978516</c:v>
                </c:pt>
                <c:pt idx="15">
                  <c:v>15.91129302978516</c:v>
                </c:pt>
                <c:pt idx="16">
                  <c:v>15.91129302978516</c:v>
                </c:pt>
                <c:pt idx="17">
                  <c:v>19.91129302978516</c:v>
                </c:pt>
                <c:pt idx="18">
                  <c:v>19.91129302978516</c:v>
                </c:pt>
                <c:pt idx="19">
                  <c:v>20.91129302978516</c:v>
                </c:pt>
                <c:pt idx="20">
                  <c:v>20.91129302978516</c:v>
                </c:pt>
                <c:pt idx="21">
                  <c:v>21.91129302978516</c:v>
                </c:pt>
                <c:pt idx="22">
                  <c:v>21.91129302978516</c:v>
                </c:pt>
                <c:pt idx="23">
                  <c:v>23.91129302978516</c:v>
                </c:pt>
              </c:numCache>
            </c:numRef>
          </c:xVal>
          <c:yVal>
            <c:numRef>
              <c:f>'Reg_Consignas pot. reac_L'!$L$9:$L$34</c:f>
              <c:numCache>
                <c:formatCode>General</c:formatCode>
                <c:ptCount val="26"/>
                <c:pt idx="0">
                  <c:v>12.012557983398439</c:v>
                </c:pt>
                <c:pt idx="1">
                  <c:v>11.964497566223139</c:v>
                </c:pt>
                <c:pt idx="2">
                  <c:v>11.919417381286619</c:v>
                </c:pt>
                <c:pt idx="3">
                  <c:v>12.005373001098629</c:v>
                </c:pt>
                <c:pt idx="4">
                  <c:v>12.033309936523439</c:v>
                </c:pt>
                <c:pt idx="5">
                  <c:v>12.029533386230471</c:v>
                </c:pt>
                <c:pt idx="6">
                  <c:v>11.96948719024658</c:v>
                </c:pt>
                <c:pt idx="7">
                  <c:v>11.911873817443849</c:v>
                </c:pt>
                <c:pt idx="8">
                  <c:v>11.911873817443849</c:v>
                </c:pt>
                <c:pt idx="9">
                  <c:v>12.082260131835939</c:v>
                </c:pt>
                <c:pt idx="10">
                  <c:v>12.082260131835939</c:v>
                </c:pt>
                <c:pt idx="11">
                  <c:v>12.025186538696291</c:v>
                </c:pt>
                <c:pt idx="12">
                  <c:v>12.00979804992676</c:v>
                </c:pt>
                <c:pt idx="13">
                  <c:v>12.00979804992676</c:v>
                </c:pt>
                <c:pt idx="14">
                  <c:v>11.957388877868651</c:v>
                </c:pt>
                <c:pt idx="15">
                  <c:v>11.37347888946533</c:v>
                </c:pt>
                <c:pt idx="16">
                  <c:v>11.09738063812256</c:v>
                </c:pt>
                <c:pt idx="17">
                  <c:v>11.12318325042725</c:v>
                </c:pt>
                <c:pt idx="18">
                  <c:v>11.13402652740479</c:v>
                </c:pt>
                <c:pt idx="19">
                  <c:v>11.10276985168457</c:v>
                </c:pt>
                <c:pt idx="20">
                  <c:v>11.06142520904541</c:v>
                </c:pt>
                <c:pt idx="21">
                  <c:v>11.01992225646973</c:v>
                </c:pt>
                <c:pt idx="22">
                  <c:v>11.014542579650881</c:v>
                </c:pt>
                <c:pt idx="23">
                  <c:v>10.991782188415529</c:v>
                </c:pt>
              </c:numCache>
            </c:numRef>
          </c:yVal>
          <c:smooth val="0"/>
          <c:extLst>
            <c:ext xmlns:c16="http://schemas.microsoft.com/office/drawing/2014/chart" uri="{C3380CC4-5D6E-409C-BE32-E72D297353CC}">
              <c16:uniqueId val="{00000000-1BE9-402C-9612-6D54286B9D48}"/>
            </c:ext>
          </c:extLst>
        </c:ser>
        <c:ser>
          <c:idx val="1"/>
          <c:order val="1"/>
          <c:tx>
            <c:strRef>
              <c:f>'Reg_Consignas pot. reac_L'!$H$8</c:f>
              <c:strCache>
                <c:ptCount val="1"/>
                <c:pt idx="0">
                  <c:v>Consigna de potencia reactiva (MVAr)</c:v>
                </c:pt>
              </c:strCache>
            </c:strRef>
          </c:tx>
          <c:spPr>
            <a:ln>
              <a:prstDash val="solid"/>
            </a:ln>
          </c:spPr>
          <c:marker>
            <c:symbol val="none"/>
          </c:marker>
          <c:xVal>
            <c:numRef>
              <c:f>'Reg_Consignas pot. reac_L'!$G$9:$G$34</c:f>
              <c:numCache>
                <c:formatCode>General</c:formatCode>
                <c:ptCount val="26"/>
                <c:pt idx="0">
                  <c:v>0.91129302978515625</c:v>
                </c:pt>
                <c:pt idx="1">
                  <c:v>1.911293029785156</c:v>
                </c:pt>
                <c:pt idx="2">
                  <c:v>2.9112930297851558</c:v>
                </c:pt>
                <c:pt idx="3">
                  <c:v>3.9112930297851558</c:v>
                </c:pt>
                <c:pt idx="4">
                  <c:v>4.9112930297851563</c:v>
                </c:pt>
                <c:pt idx="5">
                  <c:v>5.9112930297851563</c:v>
                </c:pt>
                <c:pt idx="6">
                  <c:v>6.9112930297851563</c:v>
                </c:pt>
                <c:pt idx="7">
                  <c:v>7.9112930297851563</c:v>
                </c:pt>
                <c:pt idx="8">
                  <c:v>8.9112930297851563</c:v>
                </c:pt>
                <c:pt idx="9">
                  <c:v>9.9112930297851563</c:v>
                </c:pt>
                <c:pt idx="10">
                  <c:v>10.91129302978516</c:v>
                </c:pt>
                <c:pt idx="11">
                  <c:v>11.91129302978516</c:v>
                </c:pt>
                <c:pt idx="12">
                  <c:v>12.91129302978516</c:v>
                </c:pt>
                <c:pt idx="13">
                  <c:v>13.91129302978516</c:v>
                </c:pt>
                <c:pt idx="14">
                  <c:v>14.91129302978516</c:v>
                </c:pt>
                <c:pt idx="15">
                  <c:v>15.91129302978516</c:v>
                </c:pt>
                <c:pt idx="16">
                  <c:v>15.91129302978516</c:v>
                </c:pt>
                <c:pt idx="17">
                  <c:v>19.91129302978516</c:v>
                </c:pt>
                <c:pt idx="18">
                  <c:v>19.91129302978516</c:v>
                </c:pt>
                <c:pt idx="19">
                  <c:v>20.91129302978516</c:v>
                </c:pt>
                <c:pt idx="20">
                  <c:v>20.91129302978516</c:v>
                </c:pt>
                <c:pt idx="21">
                  <c:v>21.91129302978516</c:v>
                </c:pt>
                <c:pt idx="22">
                  <c:v>21.91129302978516</c:v>
                </c:pt>
                <c:pt idx="23">
                  <c:v>23.91129302978516</c:v>
                </c:pt>
              </c:numCache>
            </c:numRef>
          </c:xVal>
          <c:yVal>
            <c:numRef>
              <c:f>'Reg_Consignas pot. reac_L'!$H$9:$H$34</c:f>
              <c:numCache>
                <c:formatCode>General</c:formatCode>
                <c:ptCount val="26"/>
                <c:pt idx="0">
                  <c:v>12</c:v>
                </c:pt>
                <c:pt idx="1">
                  <c:v>12</c:v>
                </c:pt>
                <c:pt idx="2">
                  <c:v>12</c:v>
                </c:pt>
                <c:pt idx="3">
                  <c:v>12</c:v>
                </c:pt>
                <c:pt idx="4">
                  <c:v>12</c:v>
                </c:pt>
                <c:pt idx="5">
                  <c:v>12</c:v>
                </c:pt>
                <c:pt idx="6">
                  <c:v>12</c:v>
                </c:pt>
                <c:pt idx="7">
                  <c:v>12</c:v>
                </c:pt>
                <c:pt idx="8">
                  <c:v>12</c:v>
                </c:pt>
                <c:pt idx="9">
                  <c:v>12</c:v>
                </c:pt>
                <c:pt idx="10">
                  <c:v>12</c:v>
                </c:pt>
                <c:pt idx="11">
                  <c:v>12</c:v>
                </c:pt>
                <c:pt idx="12">
                  <c:v>11</c:v>
                </c:pt>
                <c:pt idx="13">
                  <c:v>11</c:v>
                </c:pt>
                <c:pt idx="14">
                  <c:v>11</c:v>
                </c:pt>
                <c:pt idx="15">
                  <c:v>11</c:v>
                </c:pt>
                <c:pt idx="16">
                  <c:v>11</c:v>
                </c:pt>
                <c:pt idx="17">
                  <c:v>11</c:v>
                </c:pt>
                <c:pt idx="18">
                  <c:v>11</c:v>
                </c:pt>
                <c:pt idx="19">
                  <c:v>11</c:v>
                </c:pt>
                <c:pt idx="20">
                  <c:v>11</c:v>
                </c:pt>
                <c:pt idx="21">
                  <c:v>11</c:v>
                </c:pt>
                <c:pt idx="22">
                  <c:v>11</c:v>
                </c:pt>
                <c:pt idx="23">
                  <c:v>11</c:v>
                </c:pt>
              </c:numCache>
            </c:numRef>
          </c:yVal>
          <c:smooth val="0"/>
          <c:extLst>
            <c:ext xmlns:c16="http://schemas.microsoft.com/office/drawing/2014/chart" uri="{C3380CC4-5D6E-409C-BE32-E72D297353CC}">
              <c16:uniqueId val="{00000001-1BE9-402C-9612-6D54286B9D48}"/>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2.686373138427729"/>
          <c:min val="10.44219307899475"/>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pot. reac_L'!$I$8</c:f>
              <c:strCache>
                <c:ptCount val="1"/>
                <c:pt idx="0">
                  <c:v>Factor de potencia (p.u.) POI</c:v>
                </c:pt>
              </c:strCache>
            </c:strRef>
          </c:tx>
          <c:spPr>
            <a:ln>
              <a:prstDash val="solid"/>
            </a:ln>
          </c:spPr>
          <c:marker>
            <c:symbol val="none"/>
          </c:marker>
          <c:xVal>
            <c:numRef>
              <c:f>'Reg_Consignas pot. reac_L'!$G$9:$G$34</c:f>
              <c:numCache>
                <c:formatCode>General</c:formatCode>
                <c:ptCount val="26"/>
                <c:pt idx="0">
                  <c:v>0.91129302978515625</c:v>
                </c:pt>
                <c:pt idx="1">
                  <c:v>1.911293029785156</c:v>
                </c:pt>
                <c:pt idx="2">
                  <c:v>2.9112930297851558</c:v>
                </c:pt>
                <c:pt idx="3">
                  <c:v>3.9112930297851558</c:v>
                </c:pt>
                <c:pt idx="4">
                  <c:v>4.9112930297851563</c:v>
                </c:pt>
                <c:pt idx="5">
                  <c:v>5.9112930297851563</c:v>
                </c:pt>
                <c:pt idx="6">
                  <c:v>6.9112930297851563</c:v>
                </c:pt>
                <c:pt idx="7">
                  <c:v>7.9112930297851563</c:v>
                </c:pt>
                <c:pt idx="8">
                  <c:v>8.9112930297851563</c:v>
                </c:pt>
                <c:pt idx="9">
                  <c:v>9.9112930297851563</c:v>
                </c:pt>
                <c:pt idx="10">
                  <c:v>10.91129302978516</c:v>
                </c:pt>
                <c:pt idx="11">
                  <c:v>11.91129302978516</c:v>
                </c:pt>
                <c:pt idx="12">
                  <c:v>12.91129302978516</c:v>
                </c:pt>
                <c:pt idx="13">
                  <c:v>13.91129302978516</c:v>
                </c:pt>
                <c:pt idx="14">
                  <c:v>14.91129302978516</c:v>
                </c:pt>
                <c:pt idx="15">
                  <c:v>15.91129302978516</c:v>
                </c:pt>
                <c:pt idx="16">
                  <c:v>15.91129302978516</c:v>
                </c:pt>
                <c:pt idx="17">
                  <c:v>19.91129302978516</c:v>
                </c:pt>
                <c:pt idx="18">
                  <c:v>19.91129302978516</c:v>
                </c:pt>
                <c:pt idx="19">
                  <c:v>20.91129302978516</c:v>
                </c:pt>
                <c:pt idx="20">
                  <c:v>20.91129302978516</c:v>
                </c:pt>
                <c:pt idx="21">
                  <c:v>21.91129302978516</c:v>
                </c:pt>
                <c:pt idx="22">
                  <c:v>21.91129302978516</c:v>
                </c:pt>
                <c:pt idx="23">
                  <c:v>23.91129302978516</c:v>
                </c:pt>
              </c:numCache>
            </c:numRef>
          </c:xVal>
          <c:yVal>
            <c:numRef>
              <c:f>'Reg_Consignas pot. reac_L'!$I$9:$I$34</c:f>
              <c:numCache>
                <c:formatCode>General</c:formatCode>
                <c:ptCount val="26"/>
                <c:pt idx="0">
                  <c:v>0.63751630680636573</c:v>
                </c:pt>
                <c:pt idx="1">
                  <c:v>0.63897347396417103</c:v>
                </c:pt>
                <c:pt idx="2">
                  <c:v>0.64096191202712294</c:v>
                </c:pt>
                <c:pt idx="3">
                  <c:v>0.63810194097760409</c:v>
                </c:pt>
                <c:pt idx="4">
                  <c:v>0.63751500822645868</c:v>
                </c:pt>
                <c:pt idx="5">
                  <c:v>0.63817608852762242</c:v>
                </c:pt>
                <c:pt idx="6">
                  <c:v>0.63947153609434826</c:v>
                </c:pt>
                <c:pt idx="7">
                  <c:v>0.64154077542996102</c:v>
                </c:pt>
                <c:pt idx="8">
                  <c:v>0.64154077542996102</c:v>
                </c:pt>
                <c:pt idx="9">
                  <c:v>0.63629271200309456</c:v>
                </c:pt>
                <c:pt idx="10">
                  <c:v>0.63629271200309456</c:v>
                </c:pt>
                <c:pt idx="11">
                  <c:v>0.63808481008590556</c:v>
                </c:pt>
                <c:pt idx="12">
                  <c:v>0.63892794615591009</c:v>
                </c:pt>
                <c:pt idx="13">
                  <c:v>0.63960131520264785</c:v>
                </c:pt>
                <c:pt idx="14">
                  <c:v>0.64139862335900932</c:v>
                </c:pt>
                <c:pt idx="15">
                  <c:v>0.66055767438040647</c:v>
                </c:pt>
                <c:pt idx="16">
                  <c:v>0.67005730349668868</c:v>
                </c:pt>
                <c:pt idx="17">
                  <c:v>0.66935633904484804</c:v>
                </c:pt>
                <c:pt idx="18">
                  <c:v>0.66915036661507554</c:v>
                </c:pt>
                <c:pt idx="19">
                  <c:v>0.67023670882161257</c:v>
                </c:pt>
                <c:pt idx="20">
                  <c:v>0.67038758345341076</c:v>
                </c:pt>
                <c:pt idx="21">
                  <c:v>0.67088472971341095</c:v>
                </c:pt>
                <c:pt idx="22">
                  <c:v>0.67170365140386812</c:v>
                </c:pt>
                <c:pt idx="23">
                  <c:v>0.672860872335585</c:v>
                </c:pt>
              </c:numCache>
            </c:numRef>
          </c:yVal>
          <c:smooth val="0"/>
          <c:extLst>
            <c:ext xmlns:c16="http://schemas.microsoft.com/office/drawing/2014/chart" uri="{C3380CC4-5D6E-409C-BE32-E72D297353CC}">
              <c16:uniqueId val="{00000000-B6CB-4C8A-BCB3-F98E6A04983C}"/>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0.70650391595236428"/>
          <c:min val="0.60447807640293982"/>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pot. reac_R'!$E$8</c:f>
              <c:strCache>
                <c:ptCount val="1"/>
                <c:pt idx="0">
                  <c:v>Tensión (kV) POI</c:v>
                </c:pt>
              </c:strCache>
            </c:strRef>
          </c:tx>
          <c:spPr>
            <a:ln>
              <a:prstDash val="solid"/>
            </a:ln>
          </c:spPr>
          <c:marker>
            <c:symbol val="none"/>
          </c:marker>
          <c:xVal>
            <c:numRef>
              <c:f>'Reg_Consignas pot. reac_R'!$A$9:$A$42</c:f>
              <c:numCache>
                <c:formatCode>General</c:formatCode>
                <c:ptCount val="34"/>
                <c:pt idx="0">
                  <c:v>1.3125</c:v>
                </c:pt>
                <c:pt idx="1">
                  <c:v>1.3125</c:v>
                </c:pt>
                <c:pt idx="2">
                  <c:v>3.3125</c:v>
                </c:pt>
                <c:pt idx="3">
                  <c:v>3.3125</c:v>
                </c:pt>
                <c:pt idx="4">
                  <c:v>5.3125</c:v>
                </c:pt>
                <c:pt idx="5">
                  <c:v>5.3125</c:v>
                </c:pt>
                <c:pt idx="6">
                  <c:v>7.3125</c:v>
                </c:pt>
                <c:pt idx="7">
                  <c:v>7.3125</c:v>
                </c:pt>
                <c:pt idx="8">
                  <c:v>9.3125</c:v>
                </c:pt>
                <c:pt idx="9">
                  <c:v>9.3125</c:v>
                </c:pt>
                <c:pt idx="10">
                  <c:v>11.3125</c:v>
                </c:pt>
                <c:pt idx="11">
                  <c:v>11.3125</c:v>
                </c:pt>
                <c:pt idx="12">
                  <c:v>13.3125</c:v>
                </c:pt>
                <c:pt idx="13">
                  <c:v>13.3125</c:v>
                </c:pt>
                <c:pt idx="14">
                  <c:v>15.3125</c:v>
                </c:pt>
                <c:pt idx="15">
                  <c:v>15.3125</c:v>
                </c:pt>
                <c:pt idx="16">
                  <c:v>17.3125</c:v>
                </c:pt>
                <c:pt idx="17">
                  <c:v>17.3125</c:v>
                </c:pt>
                <c:pt idx="18">
                  <c:v>19.3125</c:v>
                </c:pt>
                <c:pt idx="19">
                  <c:v>19.3125</c:v>
                </c:pt>
                <c:pt idx="20">
                  <c:v>21.3125</c:v>
                </c:pt>
                <c:pt idx="21">
                  <c:v>21.3125</c:v>
                </c:pt>
                <c:pt idx="22">
                  <c:v>23.3125</c:v>
                </c:pt>
                <c:pt idx="23">
                  <c:v>23.3125</c:v>
                </c:pt>
                <c:pt idx="24">
                  <c:v>25.3125</c:v>
                </c:pt>
                <c:pt idx="25">
                  <c:v>25.3125</c:v>
                </c:pt>
                <c:pt idx="26">
                  <c:v>27.3125</c:v>
                </c:pt>
                <c:pt idx="27">
                  <c:v>27.3125</c:v>
                </c:pt>
                <c:pt idx="28">
                  <c:v>29.3125</c:v>
                </c:pt>
                <c:pt idx="29">
                  <c:v>29.3125</c:v>
                </c:pt>
                <c:pt idx="30">
                  <c:v>31.3125</c:v>
                </c:pt>
                <c:pt idx="31">
                  <c:v>31.3125</c:v>
                </c:pt>
                <c:pt idx="32">
                  <c:v>33.3125</c:v>
                </c:pt>
                <c:pt idx="33">
                  <c:v>33.3125</c:v>
                </c:pt>
              </c:numCache>
            </c:numRef>
          </c:xVal>
          <c:yVal>
            <c:numRef>
              <c:f>'Reg_Consignas pot. reac_R'!$E$9:$E$42</c:f>
              <c:numCache>
                <c:formatCode>General</c:formatCode>
                <c:ptCount val="34"/>
                <c:pt idx="0">
                  <c:v>113.47090276772873</c:v>
                </c:pt>
                <c:pt idx="1">
                  <c:v>113.45446393102357</c:v>
                </c:pt>
                <c:pt idx="2">
                  <c:v>113.42796445577756</c:v>
                </c:pt>
                <c:pt idx="3">
                  <c:v>113.44446496014451</c:v>
                </c:pt>
                <c:pt idx="4">
                  <c:v>113.43715293738713</c:v>
                </c:pt>
                <c:pt idx="5">
                  <c:v>113.46311502300881</c:v>
                </c:pt>
                <c:pt idx="6">
                  <c:v>113.46311502300881</c:v>
                </c:pt>
                <c:pt idx="7">
                  <c:v>113.47240922061009</c:v>
                </c:pt>
                <c:pt idx="8">
                  <c:v>113.45262271083529</c:v>
                </c:pt>
                <c:pt idx="9">
                  <c:v>113.48145674756404</c:v>
                </c:pt>
                <c:pt idx="10">
                  <c:v>113.50119920900897</c:v>
                </c:pt>
                <c:pt idx="11">
                  <c:v>113.50119920900897</c:v>
                </c:pt>
                <c:pt idx="12">
                  <c:v>113.47708715324157</c:v>
                </c:pt>
                <c:pt idx="13">
                  <c:v>113.47708715324157</c:v>
                </c:pt>
                <c:pt idx="14">
                  <c:v>113.49213406272303</c:v>
                </c:pt>
                <c:pt idx="15">
                  <c:v>113.49213406272303</c:v>
                </c:pt>
                <c:pt idx="16">
                  <c:v>113.52900251481891</c:v>
                </c:pt>
                <c:pt idx="17">
                  <c:v>113.52900251481891</c:v>
                </c:pt>
                <c:pt idx="18">
                  <c:v>113.50284661654588</c:v>
                </c:pt>
                <c:pt idx="19">
                  <c:v>113.4800472010084</c:v>
                </c:pt>
                <c:pt idx="20">
                  <c:v>113.4800472010084</c:v>
                </c:pt>
                <c:pt idx="21">
                  <c:v>113.45460488567913</c:v>
                </c:pt>
                <c:pt idx="22">
                  <c:v>113.46228691440736</c:v>
                </c:pt>
                <c:pt idx="23">
                  <c:v>113.4887599606555</c:v>
                </c:pt>
                <c:pt idx="24">
                  <c:v>113.45885114467802</c:v>
                </c:pt>
                <c:pt idx="25">
                  <c:v>113.49792201326714</c:v>
                </c:pt>
                <c:pt idx="26">
                  <c:v>113.52748725227164</c:v>
                </c:pt>
                <c:pt idx="27">
                  <c:v>113.52748725227164</c:v>
                </c:pt>
                <c:pt idx="28">
                  <c:v>113.53713383651177</c:v>
                </c:pt>
                <c:pt idx="29">
                  <c:v>113.53713383651177</c:v>
                </c:pt>
                <c:pt idx="30">
                  <c:v>113.50993839765394</c:v>
                </c:pt>
                <c:pt idx="31">
                  <c:v>113.50993839765394</c:v>
                </c:pt>
                <c:pt idx="32">
                  <c:v>113.5276193972612</c:v>
                </c:pt>
                <c:pt idx="33">
                  <c:v>113.51053745494005</c:v>
                </c:pt>
              </c:numCache>
            </c:numRef>
          </c:yVal>
          <c:smooth val="0"/>
          <c:extLst>
            <c:ext xmlns:c16="http://schemas.microsoft.com/office/drawing/2014/chart" uri="{C3380CC4-5D6E-409C-BE32-E72D297353CC}">
              <c16:uniqueId val="{00000000-FE10-4691-ADDC-E66C8695F1EA}"/>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tensión_local'!$F$8</c:f>
              <c:strCache>
                <c:ptCount val="1"/>
                <c:pt idx="0">
                  <c:v>Potencia reactiva (MVAr) POI</c:v>
                </c:pt>
              </c:strCache>
            </c:strRef>
          </c:tx>
          <c:spPr>
            <a:ln>
              <a:prstDash val="solid"/>
            </a:ln>
          </c:spPr>
          <c:marker>
            <c:symbol val="none"/>
          </c:marker>
          <c:xVal>
            <c:numRef>
              <c:f>'Reg_Consignas tensión_local'!$A$9:$A$89</c:f>
              <c:numCache>
                <c:formatCode>General</c:formatCode>
                <c:ptCount val="8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26.5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pt idx="55">
                  <c:v>55.5</c:v>
                </c:pt>
                <c:pt idx="56">
                  <c:v>56.5</c:v>
                </c:pt>
                <c:pt idx="57">
                  <c:v>57.5</c:v>
                </c:pt>
                <c:pt idx="58">
                  <c:v>58.5</c:v>
                </c:pt>
                <c:pt idx="59">
                  <c:v>59.5</c:v>
                </c:pt>
                <c:pt idx="60">
                  <c:v>60.5</c:v>
                </c:pt>
                <c:pt idx="61">
                  <c:v>61.5</c:v>
                </c:pt>
                <c:pt idx="62">
                  <c:v>62.5</c:v>
                </c:pt>
                <c:pt idx="63">
                  <c:v>63.5</c:v>
                </c:pt>
                <c:pt idx="64">
                  <c:v>64.5</c:v>
                </c:pt>
                <c:pt idx="65">
                  <c:v>65.5</c:v>
                </c:pt>
                <c:pt idx="66">
                  <c:v>66.5</c:v>
                </c:pt>
                <c:pt idx="67">
                  <c:v>67.5</c:v>
                </c:pt>
                <c:pt idx="68">
                  <c:v>68.5</c:v>
                </c:pt>
                <c:pt idx="69">
                  <c:v>69.5</c:v>
                </c:pt>
                <c:pt idx="70">
                  <c:v>70.5</c:v>
                </c:pt>
                <c:pt idx="71">
                  <c:v>71.5</c:v>
                </c:pt>
                <c:pt idx="72">
                  <c:v>72.5</c:v>
                </c:pt>
                <c:pt idx="73">
                  <c:v>73.5</c:v>
                </c:pt>
                <c:pt idx="74">
                  <c:v>74.5</c:v>
                </c:pt>
                <c:pt idx="75">
                  <c:v>75.5</c:v>
                </c:pt>
                <c:pt idx="76">
                  <c:v>76.5</c:v>
                </c:pt>
                <c:pt idx="77">
                  <c:v>76.5</c:v>
                </c:pt>
                <c:pt idx="78">
                  <c:v>78.5</c:v>
                </c:pt>
                <c:pt idx="79">
                  <c:v>79.5</c:v>
                </c:pt>
                <c:pt idx="80">
                  <c:v>80.5</c:v>
                </c:pt>
              </c:numCache>
            </c:numRef>
          </c:xVal>
          <c:yVal>
            <c:numRef>
              <c:f>'Reg_Consignas tensión_local'!$F$9:$F$89</c:f>
              <c:numCache>
                <c:formatCode>General</c:formatCode>
                <c:ptCount val="81"/>
                <c:pt idx="0">
                  <c:v>-5.303100124001503E-2</c:v>
                </c:pt>
                <c:pt idx="1">
                  <c:v>-9.0797998011112213E-2</c:v>
                </c:pt>
                <c:pt idx="2">
                  <c:v>-9.0797998011112213E-2</c:v>
                </c:pt>
                <c:pt idx="3">
                  <c:v>8.9483000338077545E-2</c:v>
                </c:pt>
                <c:pt idx="4">
                  <c:v>8.9483000338077545E-2</c:v>
                </c:pt>
                <c:pt idx="5">
                  <c:v>-1.7743999138474461E-2</c:v>
                </c:pt>
                <c:pt idx="6">
                  <c:v>-1.7743999138474461E-2</c:v>
                </c:pt>
                <c:pt idx="7">
                  <c:v>-2.3654000833630558E-2</c:v>
                </c:pt>
                <c:pt idx="8">
                  <c:v>3.5342000424861908E-2</c:v>
                </c:pt>
                <c:pt idx="9">
                  <c:v>-4.8650000244379044E-3</c:v>
                </c:pt>
                <c:pt idx="10">
                  <c:v>-1.4330999925732609E-2</c:v>
                </c:pt>
                <c:pt idx="11">
                  <c:v>2.6251999661326408E-2</c:v>
                </c:pt>
                <c:pt idx="12">
                  <c:v>-7.8830001875758171E-3</c:v>
                </c:pt>
                <c:pt idx="13">
                  <c:v>-1.079799979925156E-2</c:v>
                </c:pt>
                <c:pt idx="14">
                  <c:v>5.7199997827410698E-3</c:v>
                </c:pt>
                <c:pt idx="15">
                  <c:v>3.2717999070882797E-2</c:v>
                </c:pt>
                <c:pt idx="16">
                  <c:v>-1.076299976557493E-2</c:v>
                </c:pt>
                <c:pt idx="17">
                  <c:v>-2.1677000448107719E-2</c:v>
                </c:pt>
                <c:pt idx="18">
                  <c:v>-5.7599999010562897E-2</c:v>
                </c:pt>
                <c:pt idx="19">
                  <c:v>-1.8357999622821811E-2</c:v>
                </c:pt>
                <c:pt idx="20">
                  <c:v>4.5988000929355621E-2</c:v>
                </c:pt>
                <c:pt idx="21">
                  <c:v>4.5988000929355621E-2</c:v>
                </c:pt>
                <c:pt idx="22">
                  <c:v>-1.230600010603666E-2</c:v>
                </c:pt>
                <c:pt idx="23">
                  <c:v>-1.230600010603666E-2</c:v>
                </c:pt>
                <c:pt idx="24">
                  <c:v>1.6939999768510461E-3</c:v>
                </c:pt>
                <c:pt idx="25">
                  <c:v>3.5314001142978668E-2</c:v>
                </c:pt>
                <c:pt idx="26">
                  <c:v>-9.6400000620633364E-4</c:v>
                </c:pt>
                <c:pt idx="27">
                  <c:v>-1.3593999668955799E-2</c:v>
                </c:pt>
                <c:pt idx="28">
                  <c:v>0.1708440035581589</c:v>
                </c:pt>
                <c:pt idx="29">
                  <c:v>1.625385999679565</c:v>
                </c:pt>
                <c:pt idx="30">
                  <c:v>2.3216431140899658</c:v>
                </c:pt>
                <c:pt idx="31">
                  <c:v>2.3928050994873051</c:v>
                </c:pt>
                <c:pt idx="32">
                  <c:v>2.0469470024108891</c:v>
                </c:pt>
                <c:pt idx="33">
                  <c:v>1.896464943885803</c:v>
                </c:pt>
                <c:pt idx="34">
                  <c:v>1.8719849586486821</c:v>
                </c:pt>
                <c:pt idx="35">
                  <c:v>2.1047530174255371</c:v>
                </c:pt>
                <c:pt idx="36">
                  <c:v>2.2886803150177002</c:v>
                </c:pt>
                <c:pt idx="37">
                  <c:v>2.3257238864898682</c:v>
                </c:pt>
                <c:pt idx="38">
                  <c:v>2.3257238864898682</c:v>
                </c:pt>
                <c:pt idx="39">
                  <c:v>2.254863977432251</c:v>
                </c:pt>
                <c:pt idx="40">
                  <c:v>2.254863977432251</c:v>
                </c:pt>
                <c:pt idx="41">
                  <c:v>2.2351679801940918</c:v>
                </c:pt>
                <c:pt idx="42">
                  <c:v>2.2351679801940918</c:v>
                </c:pt>
                <c:pt idx="43">
                  <c:v>2.3177559375762939</c:v>
                </c:pt>
                <c:pt idx="44">
                  <c:v>2.292756080627441</c:v>
                </c:pt>
                <c:pt idx="45">
                  <c:v>2.2422609329223628</c:v>
                </c:pt>
                <c:pt idx="46">
                  <c:v>2.1979949474334721</c:v>
                </c:pt>
                <c:pt idx="47">
                  <c:v>2.148452997207642</c:v>
                </c:pt>
                <c:pt idx="48">
                  <c:v>2.1222200393676758</c:v>
                </c:pt>
                <c:pt idx="49">
                  <c:v>2.0975708961486821</c:v>
                </c:pt>
                <c:pt idx="50">
                  <c:v>2.059731006622314</c:v>
                </c:pt>
                <c:pt idx="51">
                  <c:v>2.0300168991088872</c:v>
                </c:pt>
                <c:pt idx="52">
                  <c:v>2.0901920795440669</c:v>
                </c:pt>
                <c:pt idx="53">
                  <c:v>2.1830291748046879</c:v>
                </c:pt>
                <c:pt idx="54">
                  <c:v>2.2425920963287349</c:v>
                </c:pt>
                <c:pt idx="55">
                  <c:v>2.281147956848145</c:v>
                </c:pt>
                <c:pt idx="56">
                  <c:v>2.281147956848145</c:v>
                </c:pt>
                <c:pt idx="57">
                  <c:v>2.231249094009399</c:v>
                </c:pt>
                <c:pt idx="58">
                  <c:v>2.231249094009399</c:v>
                </c:pt>
                <c:pt idx="59">
                  <c:v>2.3749020099639888</c:v>
                </c:pt>
                <c:pt idx="60">
                  <c:v>2.4058289527893071</c:v>
                </c:pt>
                <c:pt idx="61">
                  <c:v>2.3272440433502202</c:v>
                </c:pt>
                <c:pt idx="62">
                  <c:v>2.2658309936523442</c:v>
                </c:pt>
                <c:pt idx="63">
                  <c:v>2.2635409832000728</c:v>
                </c:pt>
                <c:pt idx="64">
                  <c:v>2.23719310760498</c:v>
                </c:pt>
                <c:pt idx="65">
                  <c:v>2.1983530521392818</c:v>
                </c:pt>
                <c:pt idx="66">
                  <c:v>2.1555271148681641</c:v>
                </c:pt>
                <c:pt idx="67">
                  <c:v>2.181780099868774</c:v>
                </c:pt>
                <c:pt idx="68">
                  <c:v>2.2545499801635742</c:v>
                </c:pt>
                <c:pt idx="69">
                  <c:v>2.305480003356934</c:v>
                </c:pt>
                <c:pt idx="70">
                  <c:v>2.2808759212493901</c:v>
                </c:pt>
                <c:pt idx="71">
                  <c:v>2.2476129531860352</c:v>
                </c:pt>
                <c:pt idx="72">
                  <c:v>2.2297780513763432</c:v>
                </c:pt>
                <c:pt idx="73">
                  <c:v>2.2386751174926758</c:v>
                </c:pt>
                <c:pt idx="74">
                  <c:v>2.272682905197144</c:v>
                </c:pt>
                <c:pt idx="75">
                  <c:v>2.272682905197144</c:v>
                </c:pt>
                <c:pt idx="76">
                  <c:v>2.216147899627686</c:v>
                </c:pt>
                <c:pt idx="77">
                  <c:v>2.216147899627686</c:v>
                </c:pt>
                <c:pt idx="78">
                  <c:v>2.258374929428101</c:v>
                </c:pt>
                <c:pt idx="79">
                  <c:v>2.258374929428101</c:v>
                </c:pt>
                <c:pt idx="80">
                  <c:v>2.242721319198608</c:v>
                </c:pt>
              </c:numCache>
            </c:numRef>
          </c:yVal>
          <c:smooth val="0"/>
          <c:extLst>
            <c:ext xmlns:c16="http://schemas.microsoft.com/office/drawing/2014/chart" uri="{C3380CC4-5D6E-409C-BE32-E72D297353CC}">
              <c16:uniqueId val="{00000000-2346-4136-83E3-E692D6D5F93D}"/>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2.5261204004287721"/>
          <c:min val="-9.5337897911667829E-2"/>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pot. reac_R'!$F$8</c:f>
              <c:strCache>
                <c:ptCount val="1"/>
                <c:pt idx="0">
                  <c:v>Potencia reactiva (MVAr) POI</c:v>
                </c:pt>
              </c:strCache>
            </c:strRef>
          </c:tx>
          <c:spPr>
            <a:ln>
              <a:prstDash val="solid"/>
            </a:ln>
          </c:spPr>
          <c:marker>
            <c:symbol val="none"/>
          </c:marker>
          <c:xVal>
            <c:numRef>
              <c:f>'Reg_Consignas pot. reac_R'!$A$9:$A$42</c:f>
              <c:numCache>
                <c:formatCode>General</c:formatCode>
                <c:ptCount val="34"/>
                <c:pt idx="0">
                  <c:v>1.3125</c:v>
                </c:pt>
                <c:pt idx="1">
                  <c:v>1.3125</c:v>
                </c:pt>
                <c:pt idx="2">
                  <c:v>3.3125</c:v>
                </c:pt>
                <c:pt idx="3">
                  <c:v>3.3125</c:v>
                </c:pt>
                <c:pt idx="4">
                  <c:v>5.3125</c:v>
                </c:pt>
                <c:pt idx="5">
                  <c:v>5.3125</c:v>
                </c:pt>
                <c:pt idx="6">
                  <c:v>7.3125</c:v>
                </c:pt>
                <c:pt idx="7">
                  <c:v>7.3125</c:v>
                </c:pt>
                <c:pt idx="8">
                  <c:v>9.3125</c:v>
                </c:pt>
                <c:pt idx="9">
                  <c:v>9.3125</c:v>
                </c:pt>
                <c:pt idx="10">
                  <c:v>11.3125</c:v>
                </c:pt>
                <c:pt idx="11">
                  <c:v>11.3125</c:v>
                </c:pt>
                <c:pt idx="12">
                  <c:v>13.3125</c:v>
                </c:pt>
                <c:pt idx="13">
                  <c:v>13.3125</c:v>
                </c:pt>
                <c:pt idx="14">
                  <c:v>15.3125</c:v>
                </c:pt>
                <c:pt idx="15">
                  <c:v>15.3125</c:v>
                </c:pt>
                <c:pt idx="16">
                  <c:v>17.3125</c:v>
                </c:pt>
                <c:pt idx="17">
                  <c:v>17.3125</c:v>
                </c:pt>
                <c:pt idx="18">
                  <c:v>19.3125</c:v>
                </c:pt>
                <c:pt idx="19">
                  <c:v>19.3125</c:v>
                </c:pt>
                <c:pt idx="20">
                  <c:v>21.3125</c:v>
                </c:pt>
                <c:pt idx="21">
                  <c:v>21.3125</c:v>
                </c:pt>
                <c:pt idx="22">
                  <c:v>23.3125</c:v>
                </c:pt>
                <c:pt idx="23">
                  <c:v>23.3125</c:v>
                </c:pt>
                <c:pt idx="24">
                  <c:v>25.3125</c:v>
                </c:pt>
                <c:pt idx="25">
                  <c:v>25.3125</c:v>
                </c:pt>
                <c:pt idx="26">
                  <c:v>27.3125</c:v>
                </c:pt>
                <c:pt idx="27">
                  <c:v>27.3125</c:v>
                </c:pt>
                <c:pt idx="28">
                  <c:v>29.3125</c:v>
                </c:pt>
                <c:pt idx="29">
                  <c:v>29.3125</c:v>
                </c:pt>
                <c:pt idx="30">
                  <c:v>31.3125</c:v>
                </c:pt>
                <c:pt idx="31">
                  <c:v>31.3125</c:v>
                </c:pt>
                <c:pt idx="32">
                  <c:v>33.3125</c:v>
                </c:pt>
                <c:pt idx="33">
                  <c:v>33.3125</c:v>
                </c:pt>
              </c:numCache>
            </c:numRef>
          </c:xVal>
          <c:yVal>
            <c:numRef>
              <c:f>'Reg_Consignas pot. reac_R'!$F$9:$F$42</c:f>
              <c:numCache>
                <c:formatCode>General</c:formatCode>
                <c:ptCount val="34"/>
                <c:pt idx="0">
                  <c:v>11.019710540771481</c:v>
                </c:pt>
                <c:pt idx="1">
                  <c:v>11.048234939575201</c:v>
                </c:pt>
                <c:pt idx="2">
                  <c:v>11.03352642059326</c:v>
                </c:pt>
                <c:pt idx="3">
                  <c:v>10.99682140350342</c:v>
                </c:pt>
                <c:pt idx="4">
                  <c:v>10.959548950195311</c:v>
                </c:pt>
                <c:pt idx="5">
                  <c:v>10.914315223693849</c:v>
                </c:pt>
                <c:pt idx="6">
                  <c:v>10.9378776550293</c:v>
                </c:pt>
                <c:pt idx="7">
                  <c:v>11.052097320556641</c:v>
                </c:pt>
                <c:pt idx="8">
                  <c:v>11.03212356567383</c:v>
                </c:pt>
                <c:pt idx="9">
                  <c:v>11.055118560791019</c:v>
                </c:pt>
                <c:pt idx="10">
                  <c:v>11.01403713226318</c:v>
                </c:pt>
                <c:pt idx="11">
                  <c:v>11.01403713226318</c:v>
                </c:pt>
                <c:pt idx="12">
                  <c:v>10.946733474731451</c:v>
                </c:pt>
                <c:pt idx="13">
                  <c:v>10.946733474731451</c:v>
                </c:pt>
                <c:pt idx="14">
                  <c:v>11.04658222198486</c:v>
                </c:pt>
                <c:pt idx="15">
                  <c:v>11.04658222198486</c:v>
                </c:pt>
                <c:pt idx="16">
                  <c:v>11.04232788085938</c:v>
                </c:pt>
                <c:pt idx="17">
                  <c:v>11.01854991912842</c:v>
                </c:pt>
                <c:pt idx="18">
                  <c:v>10.966397285461429</c:v>
                </c:pt>
                <c:pt idx="19">
                  <c:v>10.920334815979</c:v>
                </c:pt>
                <c:pt idx="20">
                  <c:v>11.029806137084959</c:v>
                </c:pt>
                <c:pt idx="21">
                  <c:v>11.463504791259769</c:v>
                </c:pt>
                <c:pt idx="22">
                  <c:v>11.85934257507324</c:v>
                </c:pt>
                <c:pt idx="23">
                  <c:v>11.997634887695311</c:v>
                </c:pt>
                <c:pt idx="24">
                  <c:v>11.917874336242679</c:v>
                </c:pt>
                <c:pt idx="25">
                  <c:v>11.895716667175289</c:v>
                </c:pt>
                <c:pt idx="26">
                  <c:v>11.90146446228027</c:v>
                </c:pt>
                <c:pt idx="27">
                  <c:v>11.95977115631104</c:v>
                </c:pt>
                <c:pt idx="28">
                  <c:v>11.99478340148926</c:v>
                </c:pt>
                <c:pt idx="29">
                  <c:v>11.99478340148926</c:v>
                </c:pt>
                <c:pt idx="30">
                  <c:v>11.909891128540041</c:v>
                </c:pt>
                <c:pt idx="31">
                  <c:v>11.909891128540041</c:v>
                </c:pt>
                <c:pt idx="32">
                  <c:v>12.055746078491209</c:v>
                </c:pt>
                <c:pt idx="33">
                  <c:v>12.04471015930176</c:v>
                </c:pt>
              </c:numCache>
            </c:numRef>
          </c:yVal>
          <c:smooth val="0"/>
          <c:extLst>
            <c:ext xmlns:c16="http://schemas.microsoft.com/office/drawing/2014/chart" uri="{C3380CC4-5D6E-409C-BE32-E72D297353CC}">
              <c16:uniqueId val="{00000000-AD79-4429-9456-143E306A9B2D}"/>
            </c:ext>
          </c:extLst>
        </c:ser>
        <c:ser>
          <c:idx val="1"/>
          <c:order val="1"/>
          <c:tx>
            <c:strRef>
              <c:f>'Reg_Consignas pot. reac_R'!$B$8</c:f>
              <c:strCache>
                <c:ptCount val="1"/>
                <c:pt idx="0">
                  <c:v>Consigna de potencia reactiva (MVAr)</c:v>
                </c:pt>
              </c:strCache>
            </c:strRef>
          </c:tx>
          <c:spPr>
            <a:ln>
              <a:prstDash val="solid"/>
            </a:ln>
          </c:spPr>
          <c:marker>
            <c:symbol val="none"/>
          </c:marker>
          <c:xVal>
            <c:numRef>
              <c:f>'Reg_Consignas pot. reac_R'!$A$9:$A$42</c:f>
              <c:numCache>
                <c:formatCode>General</c:formatCode>
                <c:ptCount val="34"/>
                <c:pt idx="0">
                  <c:v>1.3125</c:v>
                </c:pt>
                <c:pt idx="1">
                  <c:v>1.3125</c:v>
                </c:pt>
                <c:pt idx="2">
                  <c:v>3.3125</c:v>
                </c:pt>
                <c:pt idx="3">
                  <c:v>3.3125</c:v>
                </c:pt>
                <c:pt idx="4">
                  <c:v>5.3125</c:v>
                </c:pt>
                <c:pt idx="5">
                  <c:v>5.3125</c:v>
                </c:pt>
                <c:pt idx="6">
                  <c:v>7.3125</c:v>
                </c:pt>
                <c:pt idx="7">
                  <c:v>7.3125</c:v>
                </c:pt>
                <c:pt idx="8">
                  <c:v>9.3125</c:v>
                </c:pt>
                <c:pt idx="9">
                  <c:v>9.3125</c:v>
                </c:pt>
                <c:pt idx="10">
                  <c:v>11.3125</c:v>
                </c:pt>
                <c:pt idx="11">
                  <c:v>11.3125</c:v>
                </c:pt>
                <c:pt idx="12">
                  <c:v>13.3125</c:v>
                </c:pt>
                <c:pt idx="13">
                  <c:v>13.3125</c:v>
                </c:pt>
                <c:pt idx="14">
                  <c:v>15.3125</c:v>
                </c:pt>
                <c:pt idx="15">
                  <c:v>15.3125</c:v>
                </c:pt>
                <c:pt idx="16">
                  <c:v>17.3125</c:v>
                </c:pt>
                <c:pt idx="17">
                  <c:v>17.3125</c:v>
                </c:pt>
                <c:pt idx="18">
                  <c:v>19.3125</c:v>
                </c:pt>
                <c:pt idx="19">
                  <c:v>19.3125</c:v>
                </c:pt>
                <c:pt idx="20">
                  <c:v>21.3125</c:v>
                </c:pt>
                <c:pt idx="21">
                  <c:v>21.3125</c:v>
                </c:pt>
                <c:pt idx="22">
                  <c:v>23.3125</c:v>
                </c:pt>
                <c:pt idx="23">
                  <c:v>23.3125</c:v>
                </c:pt>
                <c:pt idx="24">
                  <c:v>25.3125</c:v>
                </c:pt>
                <c:pt idx="25">
                  <c:v>25.3125</c:v>
                </c:pt>
                <c:pt idx="26">
                  <c:v>27.3125</c:v>
                </c:pt>
                <c:pt idx="27">
                  <c:v>27.3125</c:v>
                </c:pt>
                <c:pt idx="28">
                  <c:v>29.3125</c:v>
                </c:pt>
                <c:pt idx="29">
                  <c:v>29.3125</c:v>
                </c:pt>
                <c:pt idx="30">
                  <c:v>31.3125</c:v>
                </c:pt>
                <c:pt idx="31">
                  <c:v>31.3125</c:v>
                </c:pt>
                <c:pt idx="32">
                  <c:v>33.3125</c:v>
                </c:pt>
                <c:pt idx="33">
                  <c:v>33.3125</c:v>
                </c:pt>
              </c:numCache>
            </c:numRef>
          </c:xVal>
          <c:yVal>
            <c:numRef>
              <c:f>'Reg_Consignas pot. reac_R'!$B$9:$B$42</c:f>
              <c:numCache>
                <c:formatCode>General</c:formatCode>
                <c:ptCount val="34"/>
                <c:pt idx="0">
                  <c:v>11</c:v>
                </c:pt>
                <c:pt idx="1">
                  <c:v>11</c:v>
                </c:pt>
                <c:pt idx="2">
                  <c:v>11</c:v>
                </c:pt>
                <c:pt idx="3">
                  <c:v>11</c:v>
                </c:pt>
                <c:pt idx="4">
                  <c:v>11</c:v>
                </c:pt>
                <c:pt idx="5">
                  <c:v>11</c:v>
                </c:pt>
                <c:pt idx="6">
                  <c:v>11</c:v>
                </c:pt>
                <c:pt idx="7">
                  <c:v>11</c:v>
                </c:pt>
                <c:pt idx="8">
                  <c:v>11</c:v>
                </c:pt>
                <c:pt idx="9">
                  <c:v>11</c:v>
                </c:pt>
                <c:pt idx="10">
                  <c:v>11</c:v>
                </c:pt>
                <c:pt idx="11">
                  <c:v>11</c:v>
                </c:pt>
                <c:pt idx="12">
                  <c:v>11</c:v>
                </c:pt>
                <c:pt idx="13">
                  <c:v>11</c:v>
                </c:pt>
                <c:pt idx="14">
                  <c:v>11</c:v>
                </c:pt>
                <c:pt idx="15">
                  <c:v>11</c:v>
                </c:pt>
                <c:pt idx="16">
                  <c:v>11</c:v>
                </c:pt>
                <c:pt idx="17">
                  <c:v>11</c:v>
                </c:pt>
                <c:pt idx="18">
                  <c:v>12</c:v>
                </c:pt>
                <c:pt idx="19">
                  <c:v>12</c:v>
                </c:pt>
                <c:pt idx="20">
                  <c:v>12</c:v>
                </c:pt>
                <c:pt idx="21">
                  <c:v>12</c:v>
                </c:pt>
                <c:pt idx="22">
                  <c:v>12</c:v>
                </c:pt>
                <c:pt idx="23">
                  <c:v>12</c:v>
                </c:pt>
                <c:pt idx="24">
                  <c:v>12</c:v>
                </c:pt>
                <c:pt idx="25">
                  <c:v>12</c:v>
                </c:pt>
                <c:pt idx="26">
                  <c:v>12</c:v>
                </c:pt>
                <c:pt idx="27">
                  <c:v>12</c:v>
                </c:pt>
                <c:pt idx="28">
                  <c:v>12</c:v>
                </c:pt>
                <c:pt idx="29">
                  <c:v>12</c:v>
                </c:pt>
                <c:pt idx="30">
                  <c:v>12</c:v>
                </c:pt>
                <c:pt idx="31">
                  <c:v>12</c:v>
                </c:pt>
                <c:pt idx="32">
                  <c:v>12</c:v>
                </c:pt>
                <c:pt idx="33">
                  <c:v>12</c:v>
                </c:pt>
              </c:numCache>
            </c:numRef>
          </c:yVal>
          <c:smooth val="0"/>
          <c:extLst>
            <c:ext xmlns:c16="http://schemas.microsoft.com/office/drawing/2014/chart" uri="{C3380CC4-5D6E-409C-BE32-E72D297353CC}">
              <c16:uniqueId val="{00000001-AD79-4429-9456-143E306A9B2D}"/>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2.65853338241577"/>
          <c:min val="10.36859946250916"/>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pot. reac_R'!$C$8</c:f>
              <c:strCache>
                <c:ptCount val="1"/>
                <c:pt idx="0">
                  <c:v>Factor de potencia (p.u.) POI</c:v>
                </c:pt>
              </c:strCache>
            </c:strRef>
          </c:tx>
          <c:spPr>
            <a:ln>
              <a:prstDash val="solid"/>
            </a:ln>
          </c:spPr>
          <c:marker>
            <c:symbol val="none"/>
          </c:marker>
          <c:xVal>
            <c:numRef>
              <c:f>'Reg_Consignas pot. reac_R'!$A$9:$A$42</c:f>
              <c:numCache>
                <c:formatCode>General</c:formatCode>
                <c:ptCount val="34"/>
                <c:pt idx="0">
                  <c:v>1.3125</c:v>
                </c:pt>
                <c:pt idx="1">
                  <c:v>1.3125</c:v>
                </c:pt>
                <c:pt idx="2">
                  <c:v>3.3125</c:v>
                </c:pt>
                <c:pt idx="3">
                  <c:v>3.3125</c:v>
                </c:pt>
                <c:pt idx="4">
                  <c:v>5.3125</c:v>
                </c:pt>
                <c:pt idx="5">
                  <c:v>5.3125</c:v>
                </c:pt>
                <c:pt idx="6">
                  <c:v>7.3125</c:v>
                </c:pt>
                <c:pt idx="7">
                  <c:v>7.3125</c:v>
                </c:pt>
                <c:pt idx="8">
                  <c:v>9.3125</c:v>
                </c:pt>
                <c:pt idx="9">
                  <c:v>9.3125</c:v>
                </c:pt>
                <c:pt idx="10">
                  <c:v>11.3125</c:v>
                </c:pt>
                <c:pt idx="11">
                  <c:v>11.3125</c:v>
                </c:pt>
                <c:pt idx="12">
                  <c:v>13.3125</c:v>
                </c:pt>
                <c:pt idx="13">
                  <c:v>13.3125</c:v>
                </c:pt>
                <c:pt idx="14">
                  <c:v>15.3125</c:v>
                </c:pt>
                <c:pt idx="15">
                  <c:v>15.3125</c:v>
                </c:pt>
                <c:pt idx="16">
                  <c:v>17.3125</c:v>
                </c:pt>
                <c:pt idx="17">
                  <c:v>17.3125</c:v>
                </c:pt>
                <c:pt idx="18">
                  <c:v>19.3125</c:v>
                </c:pt>
                <c:pt idx="19">
                  <c:v>19.3125</c:v>
                </c:pt>
                <c:pt idx="20">
                  <c:v>21.3125</c:v>
                </c:pt>
                <c:pt idx="21">
                  <c:v>21.3125</c:v>
                </c:pt>
                <c:pt idx="22">
                  <c:v>23.3125</c:v>
                </c:pt>
                <c:pt idx="23">
                  <c:v>23.3125</c:v>
                </c:pt>
                <c:pt idx="24">
                  <c:v>25.3125</c:v>
                </c:pt>
                <c:pt idx="25">
                  <c:v>25.3125</c:v>
                </c:pt>
                <c:pt idx="26">
                  <c:v>27.3125</c:v>
                </c:pt>
                <c:pt idx="27">
                  <c:v>27.3125</c:v>
                </c:pt>
                <c:pt idx="28">
                  <c:v>29.3125</c:v>
                </c:pt>
                <c:pt idx="29">
                  <c:v>29.3125</c:v>
                </c:pt>
                <c:pt idx="30">
                  <c:v>31.3125</c:v>
                </c:pt>
                <c:pt idx="31">
                  <c:v>31.3125</c:v>
                </c:pt>
                <c:pt idx="32">
                  <c:v>33.3125</c:v>
                </c:pt>
                <c:pt idx="33">
                  <c:v>33.3125</c:v>
                </c:pt>
              </c:numCache>
            </c:numRef>
          </c:xVal>
          <c:yVal>
            <c:numRef>
              <c:f>'Reg_Consignas pot. reac_R'!$C$9:$C$42</c:f>
              <c:numCache>
                <c:formatCode>General</c:formatCode>
                <c:ptCount val="34"/>
                <c:pt idx="0">
                  <c:v>0.67407232914705062</c:v>
                </c:pt>
                <c:pt idx="1">
                  <c:v>0.67326426198881584</c:v>
                </c:pt>
                <c:pt idx="2">
                  <c:v>0.67393660247245502</c:v>
                </c:pt>
                <c:pt idx="3">
                  <c:v>0.67534762452294905</c:v>
                </c:pt>
                <c:pt idx="4">
                  <c:v>0.67678345539034257</c:v>
                </c:pt>
                <c:pt idx="5">
                  <c:v>0.67850777831929598</c:v>
                </c:pt>
                <c:pt idx="6">
                  <c:v>0.67787949216547905</c:v>
                </c:pt>
                <c:pt idx="7">
                  <c:v>0.67417537791297544</c:v>
                </c:pt>
                <c:pt idx="8">
                  <c:v>0.67502548637530047</c:v>
                </c:pt>
                <c:pt idx="9">
                  <c:v>0.67443064237213923</c:v>
                </c:pt>
                <c:pt idx="10">
                  <c:v>0.67599576309547327</c:v>
                </c:pt>
                <c:pt idx="11">
                  <c:v>0.67599576309547327</c:v>
                </c:pt>
                <c:pt idx="12">
                  <c:v>0.67883145883650553</c:v>
                </c:pt>
                <c:pt idx="13">
                  <c:v>0.67883145883650553</c:v>
                </c:pt>
                <c:pt idx="14">
                  <c:v>0.67570588743047322</c:v>
                </c:pt>
                <c:pt idx="15">
                  <c:v>0.67584422301779656</c:v>
                </c:pt>
                <c:pt idx="16">
                  <c:v>0.676188607816117</c:v>
                </c:pt>
                <c:pt idx="17">
                  <c:v>0.67718027755658061</c:v>
                </c:pt>
                <c:pt idx="18">
                  <c:v>0.67914168352731008</c:v>
                </c:pt>
                <c:pt idx="19">
                  <c:v>0.68088981949297001</c:v>
                </c:pt>
                <c:pt idx="20">
                  <c:v>0.67740265838485036</c:v>
                </c:pt>
                <c:pt idx="21">
                  <c:v>0.66316754979895776</c:v>
                </c:pt>
                <c:pt idx="22">
                  <c:v>0.65049063330797718</c:v>
                </c:pt>
                <c:pt idx="23">
                  <c:v>0.64626909471721494</c:v>
                </c:pt>
                <c:pt idx="24">
                  <c:v>0.64904351743393507</c:v>
                </c:pt>
                <c:pt idx="25">
                  <c:v>0.64998017373686567</c:v>
                </c:pt>
                <c:pt idx="26">
                  <c:v>0.65002997392653583</c:v>
                </c:pt>
                <c:pt idx="27">
                  <c:v>0.6483802890815894</c:v>
                </c:pt>
                <c:pt idx="28">
                  <c:v>0.64746538659157737</c:v>
                </c:pt>
                <c:pt idx="29">
                  <c:v>0.64746538659157737</c:v>
                </c:pt>
                <c:pt idx="30">
                  <c:v>0.65079368158038176</c:v>
                </c:pt>
                <c:pt idx="31">
                  <c:v>0.65079368158038176</c:v>
                </c:pt>
                <c:pt idx="32">
                  <c:v>0.64635990557580214</c:v>
                </c:pt>
                <c:pt idx="33">
                  <c:v>0.64689561825361319</c:v>
                </c:pt>
              </c:numCache>
            </c:numRef>
          </c:yVal>
          <c:smooth val="0"/>
          <c:extLst>
            <c:ext xmlns:c16="http://schemas.microsoft.com/office/drawing/2014/chart" uri="{C3380CC4-5D6E-409C-BE32-E72D297353CC}">
              <c16:uniqueId val="{00000000-6A43-4013-83A9-06B5B98A4A02}"/>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0.71493431046761846"/>
          <c:min val="0.61395563998135416"/>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pot. reac_R'!$K$8</c:f>
              <c:strCache>
                <c:ptCount val="1"/>
                <c:pt idx="0">
                  <c:v>Tensión (kV) POI</c:v>
                </c:pt>
              </c:strCache>
            </c:strRef>
          </c:tx>
          <c:spPr>
            <a:ln>
              <a:prstDash val="solid"/>
            </a:ln>
          </c:spPr>
          <c:marker>
            <c:symbol val="none"/>
          </c:marker>
          <c:xVal>
            <c:numRef>
              <c:f>'Reg_Consignas pot. reac_R'!$G$9:$G$50</c:f>
              <c:numCache>
                <c:formatCode>General</c:formatCode>
                <c:ptCount val="42"/>
                <c:pt idx="0">
                  <c:v>2.01568603515625E-2</c:v>
                </c:pt>
                <c:pt idx="1">
                  <c:v>2.01568603515625E-2</c:v>
                </c:pt>
                <c:pt idx="2">
                  <c:v>2.0201568603515621</c:v>
                </c:pt>
                <c:pt idx="3">
                  <c:v>2.0201568603515621</c:v>
                </c:pt>
                <c:pt idx="4">
                  <c:v>4.0201568603515616</c:v>
                </c:pt>
                <c:pt idx="5">
                  <c:v>4.0201568603515616</c:v>
                </c:pt>
                <c:pt idx="6">
                  <c:v>6.0201568603515616</c:v>
                </c:pt>
                <c:pt idx="7">
                  <c:v>6.0201568603515616</c:v>
                </c:pt>
                <c:pt idx="8">
                  <c:v>8.0201568603515625</c:v>
                </c:pt>
                <c:pt idx="9">
                  <c:v>8.0201568603515625</c:v>
                </c:pt>
                <c:pt idx="10">
                  <c:v>10.020156860351561</c:v>
                </c:pt>
                <c:pt idx="11">
                  <c:v>10.020156860351561</c:v>
                </c:pt>
                <c:pt idx="12">
                  <c:v>12.020156860351561</c:v>
                </c:pt>
                <c:pt idx="13">
                  <c:v>12.020156860351561</c:v>
                </c:pt>
                <c:pt idx="14">
                  <c:v>14.020156860351561</c:v>
                </c:pt>
                <c:pt idx="15">
                  <c:v>14.020156860351561</c:v>
                </c:pt>
                <c:pt idx="16">
                  <c:v>16.020156860351559</c:v>
                </c:pt>
                <c:pt idx="17">
                  <c:v>16.020156860351559</c:v>
                </c:pt>
                <c:pt idx="18">
                  <c:v>18.020156860351559</c:v>
                </c:pt>
                <c:pt idx="19">
                  <c:v>18.020156860351559</c:v>
                </c:pt>
                <c:pt idx="20">
                  <c:v>20.020156860351559</c:v>
                </c:pt>
                <c:pt idx="21">
                  <c:v>20.020156860351559</c:v>
                </c:pt>
                <c:pt idx="22">
                  <c:v>22.020156860351559</c:v>
                </c:pt>
                <c:pt idx="23">
                  <c:v>22.020156860351559</c:v>
                </c:pt>
                <c:pt idx="24">
                  <c:v>24.020156860351559</c:v>
                </c:pt>
                <c:pt idx="25">
                  <c:v>24.020156860351559</c:v>
                </c:pt>
                <c:pt idx="26">
                  <c:v>26.020156860351559</c:v>
                </c:pt>
                <c:pt idx="27">
                  <c:v>26.020156860351559</c:v>
                </c:pt>
                <c:pt idx="28">
                  <c:v>28.020156860351559</c:v>
                </c:pt>
                <c:pt idx="29">
                  <c:v>28.020156860351559</c:v>
                </c:pt>
                <c:pt idx="30">
                  <c:v>30.020156860351559</c:v>
                </c:pt>
                <c:pt idx="31">
                  <c:v>30.020156860351559</c:v>
                </c:pt>
                <c:pt idx="32">
                  <c:v>32.020156860351563</c:v>
                </c:pt>
                <c:pt idx="33">
                  <c:v>32.020156860351563</c:v>
                </c:pt>
                <c:pt idx="34">
                  <c:v>34.020156860351563</c:v>
                </c:pt>
                <c:pt idx="35">
                  <c:v>34.020156860351563</c:v>
                </c:pt>
                <c:pt idx="36">
                  <c:v>36.020156860351563</c:v>
                </c:pt>
                <c:pt idx="37">
                  <c:v>36.020156860351563</c:v>
                </c:pt>
                <c:pt idx="38">
                  <c:v>38.020156860351563</c:v>
                </c:pt>
                <c:pt idx="39">
                  <c:v>38.020156860351563</c:v>
                </c:pt>
                <c:pt idx="40">
                  <c:v>40.020156860351563</c:v>
                </c:pt>
                <c:pt idx="41">
                  <c:v>40.020156860351563</c:v>
                </c:pt>
              </c:numCache>
            </c:numRef>
          </c:xVal>
          <c:yVal>
            <c:numRef>
              <c:f>'Reg_Consignas pot. reac_R'!$K$9:$K$50</c:f>
              <c:numCache>
                <c:formatCode>General</c:formatCode>
                <c:ptCount val="42"/>
                <c:pt idx="0">
                  <c:v>113.52331147060058</c:v>
                </c:pt>
                <c:pt idx="1">
                  <c:v>113.50778883915662</c:v>
                </c:pt>
                <c:pt idx="2">
                  <c:v>113.54052555791129</c:v>
                </c:pt>
                <c:pt idx="3">
                  <c:v>113.5251438811229</c:v>
                </c:pt>
                <c:pt idx="4">
                  <c:v>113.50273209088824</c:v>
                </c:pt>
                <c:pt idx="5">
                  <c:v>113.51841329631969</c:v>
                </c:pt>
                <c:pt idx="6">
                  <c:v>113.51841329631969</c:v>
                </c:pt>
                <c:pt idx="7">
                  <c:v>113.54055198690921</c:v>
                </c:pt>
                <c:pt idx="8">
                  <c:v>113.52028094550595</c:v>
                </c:pt>
                <c:pt idx="9">
                  <c:v>113.53571548029019</c:v>
                </c:pt>
                <c:pt idx="10">
                  <c:v>113.54809306098188</c:v>
                </c:pt>
                <c:pt idx="11">
                  <c:v>113.52533769377426</c:v>
                </c:pt>
                <c:pt idx="12">
                  <c:v>113.53522213899572</c:v>
                </c:pt>
                <c:pt idx="13">
                  <c:v>113.52155834707196</c:v>
                </c:pt>
                <c:pt idx="14">
                  <c:v>113.52155834707196</c:v>
                </c:pt>
                <c:pt idx="15">
                  <c:v>113.45799660707864</c:v>
                </c:pt>
                <c:pt idx="16">
                  <c:v>113.45799660707864</c:v>
                </c:pt>
                <c:pt idx="17">
                  <c:v>113.49035451019654</c:v>
                </c:pt>
                <c:pt idx="18">
                  <c:v>113.49035451019654</c:v>
                </c:pt>
                <c:pt idx="19">
                  <c:v>113.5187656829586</c:v>
                </c:pt>
                <c:pt idx="20">
                  <c:v>113.5355569063027</c:v>
                </c:pt>
                <c:pt idx="21">
                  <c:v>113.5355569063027</c:v>
                </c:pt>
                <c:pt idx="22">
                  <c:v>113.5355569063027</c:v>
                </c:pt>
                <c:pt idx="23">
                  <c:v>113.5355569063027</c:v>
                </c:pt>
                <c:pt idx="24">
                  <c:v>113.51164747285263</c:v>
                </c:pt>
                <c:pt idx="25">
                  <c:v>113.4783469354757</c:v>
                </c:pt>
                <c:pt idx="26">
                  <c:v>113.5043266404293</c:v>
                </c:pt>
                <c:pt idx="27">
                  <c:v>113.46570506480479</c:v>
                </c:pt>
                <c:pt idx="28">
                  <c:v>113.46570506480479</c:v>
                </c:pt>
                <c:pt idx="29">
                  <c:v>113.49630103472809</c:v>
                </c:pt>
                <c:pt idx="30">
                  <c:v>113.53353068312896</c:v>
                </c:pt>
                <c:pt idx="31">
                  <c:v>113.51183247583806</c:v>
                </c:pt>
                <c:pt idx="32">
                  <c:v>113.46933464718555</c:v>
                </c:pt>
                <c:pt idx="33">
                  <c:v>113.46933464718555</c:v>
                </c:pt>
                <c:pt idx="34">
                  <c:v>113.45599681290284</c:v>
                </c:pt>
                <c:pt idx="35">
                  <c:v>113.45599681290284</c:v>
                </c:pt>
                <c:pt idx="36">
                  <c:v>113.49223096904873</c:v>
                </c:pt>
                <c:pt idx="37">
                  <c:v>113.499252272829</c:v>
                </c:pt>
                <c:pt idx="38">
                  <c:v>113.49567554844407</c:v>
                </c:pt>
                <c:pt idx="39">
                  <c:v>113.49567554844407</c:v>
                </c:pt>
                <c:pt idx="40">
                  <c:v>113.48575586455874</c:v>
                </c:pt>
                <c:pt idx="41">
                  <c:v>113.46972227248837</c:v>
                </c:pt>
              </c:numCache>
            </c:numRef>
          </c:yVal>
          <c:smooth val="0"/>
          <c:extLst>
            <c:ext xmlns:c16="http://schemas.microsoft.com/office/drawing/2014/chart" uri="{C3380CC4-5D6E-409C-BE32-E72D297353CC}">
              <c16:uniqueId val="{00000000-E37B-4BB6-817E-B661309056C9}"/>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pot. reac_R'!$L$8</c:f>
              <c:strCache>
                <c:ptCount val="1"/>
                <c:pt idx="0">
                  <c:v>Potencia reactiva (MVAr) POI</c:v>
                </c:pt>
              </c:strCache>
            </c:strRef>
          </c:tx>
          <c:spPr>
            <a:ln>
              <a:prstDash val="solid"/>
            </a:ln>
          </c:spPr>
          <c:marker>
            <c:symbol val="none"/>
          </c:marker>
          <c:xVal>
            <c:numRef>
              <c:f>'Reg_Consignas pot. reac_R'!$G$9:$G$50</c:f>
              <c:numCache>
                <c:formatCode>General</c:formatCode>
                <c:ptCount val="42"/>
                <c:pt idx="0">
                  <c:v>2.01568603515625E-2</c:v>
                </c:pt>
                <c:pt idx="1">
                  <c:v>2.01568603515625E-2</c:v>
                </c:pt>
                <c:pt idx="2">
                  <c:v>2.0201568603515621</c:v>
                </c:pt>
                <c:pt idx="3">
                  <c:v>2.0201568603515621</c:v>
                </c:pt>
                <c:pt idx="4">
                  <c:v>4.0201568603515616</c:v>
                </c:pt>
                <c:pt idx="5">
                  <c:v>4.0201568603515616</c:v>
                </c:pt>
                <c:pt idx="6">
                  <c:v>6.0201568603515616</c:v>
                </c:pt>
                <c:pt idx="7">
                  <c:v>6.0201568603515616</c:v>
                </c:pt>
                <c:pt idx="8">
                  <c:v>8.0201568603515625</c:v>
                </c:pt>
                <c:pt idx="9">
                  <c:v>8.0201568603515625</c:v>
                </c:pt>
                <c:pt idx="10">
                  <c:v>10.020156860351561</c:v>
                </c:pt>
                <c:pt idx="11">
                  <c:v>10.020156860351561</c:v>
                </c:pt>
                <c:pt idx="12">
                  <c:v>12.020156860351561</c:v>
                </c:pt>
                <c:pt idx="13">
                  <c:v>12.020156860351561</c:v>
                </c:pt>
                <c:pt idx="14">
                  <c:v>14.020156860351561</c:v>
                </c:pt>
                <c:pt idx="15">
                  <c:v>14.020156860351561</c:v>
                </c:pt>
                <c:pt idx="16">
                  <c:v>16.020156860351559</c:v>
                </c:pt>
                <c:pt idx="17">
                  <c:v>16.020156860351559</c:v>
                </c:pt>
                <c:pt idx="18">
                  <c:v>18.020156860351559</c:v>
                </c:pt>
                <c:pt idx="19">
                  <c:v>18.020156860351559</c:v>
                </c:pt>
                <c:pt idx="20">
                  <c:v>20.020156860351559</c:v>
                </c:pt>
                <c:pt idx="21">
                  <c:v>20.020156860351559</c:v>
                </c:pt>
                <c:pt idx="22">
                  <c:v>22.020156860351559</c:v>
                </c:pt>
                <c:pt idx="23">
                  <c:v>22.020156860351559</c:v>
                </c:pt>
                <c:pt idx="24">
                  <c:v>24.020156860351559</c:v>
                </c:pt>
                <c:pt idx="25">
                  <c:v>24.020156860351559</c:v>
                </c:pt>
                <c:pt idx="26">
                  <c:v>26.020156860351559</c:v>
                </c:pt>
                <c:pt idx="27">
                  <c:v>26.020156860351559</c:v>
                </c:pt>
                <c:pt idx="28">
                  <c:v>28.020156860351559</c:v>
                </c:pt>
                <c:pt idx="29">
                  <c:v>28.020156860351559</c:v>
                </c:pt>
                <c:pt idx="30">
                  <c:v>30.020156860351559</c:v>
                </c:pt>
                <c:pt idx="31">
                  <c:v>30.020156860351559</c:v>
                </c:pt>
                <c:pt idx="32">
                  <c:v>32.020156860351563</c:v>
                </c:pt>
                <c:pt idx="33">
                  <c:v>32.020156860351563</c:v>
                </c:pt>
                <c:pt idx="34">
                  <c:v>34.020156860351563</c:v>
                </c:pt>
                <c:pt idx="35">
                  <c:v>34.020156860351563</c:v>
                </c:pt>
                <c:pt idx="36">
                  <c:v>36.020156860351563</c:v>
                </c:pt>
                <c:pt idx="37">
                  <c:v>36.020156860351563</c:v>
                </c:pt>
                <c:pt idx="38">
                  <c:v>38.020156860351563</c:v>
                </c:pt>
                <c:pt idx="39">
                  <c:v>38.020156860351563</c:v>
                </c:pt>
                <c:pt idx="40">
                  <c:v>40.020156860351563</c:v>
                </c:pt>
                <c:pt idx="41">
                  <c:v>40.020156860351563</c:v>
                </c:pt>
              </c:numCache>
            </c:numRef>
          </c:xVal>
          <c:yVal>
            <c:numRef>
              <c:f>'Reg_Consignas pot. reac_R'!$L$9:$L$50</c:f>
              <c:numCache>
                <c:formatCode>General</c:formatCode>
                <c:ptCount val="42"/>
                <c:pt idx="0">
                  <c:v>11.926857948303221</c:v>
                </c:pt>
                <c:pt idx="1">
                  <c:v>12.03502178192139</c:v>
                </c:pt>
                <c:pt idx="2">
                  <c:v>12.061624526977541</c:v>
                </c:pt>
                <c:pt idx="3">
                  <c:v>12.03509998321533</c:v>
                </c:pt>
                <c:pt idx="4">
                  <c:v>12.01537036895752</c:v>
                </c:pt>
                <c:pt idx="5">
                  <c:v>11.99740695953369</c:v>
                </c:pt>
                <c:pt idx="6">
                  <c:v>11.94470119476318</c:v>
                </c:pt>
                <c:pt idx="7">
                  <c:v>11.902694702148439</c:v>
                </c:pt>
                <c:pt idx="8">
                  <c:v>11.974696159362789</c:v>
                </c:pt>
                <c:pt idx="9">
                  <c:v>12.05592060089111</c:v>
                </c:pt>
                <c:pt idx="10">
                  <c:v>12.07182025909424</c:v>
                </c:pt>
                <c:pt idx="11">
                  <c:v>12.045749664306641</c:v>
                </c:pt>
                <c:pt idx="12">
                  <c:v>11.974996566772459</c:v>
                </c:pt>
                <c:pt idx="13">
                  <c:v>11.92434120178223</c:v>
                </c:pt>
                <c:pt idx="14">
                  <c:v>11.92434120178223</c:v>
                </c:pt>
                <c:pt idx="15">
                  <c:v>12.06435012817383</c:v>
                </c:pt>
                <c:pt idx="16">
                  <c:v>12.06435012817383</c:v>
                </c:pt>
                <c:pt idx="17">
                  <c:v>11.9982795715332</c:v>
                </c:pt>
                <c:pt idx="18">
                  <c:v>11.9982795715332</c:v>
                </c:pt>
                <c:pt idx="19">
                  <c:v>11.956892013549799</c:v>
                </c:pt>
                <c:pt idx="20">
                  <c:v>11.92018032073975</c:v>
                </c:pt>
                <c:pt idx="21">
                  <c:v>12.06796073913574</c:v>
                </c:pt>
                <c:pt idx="22">
                  <c:v>12.08080005645752</c:v>
                </c:pt>
                <c:pt idx="23">
                  <c:v>12.00380325317383</c:v>
                </c:pt>
                <c:pt idx="24">
                  <c:v>11.984025955200201</c:v>
                </c:pt>
                <c:pt idx="25">
                  <c:v>12.00115966796875</c:v>
                </c:pt>
                <c:pt idx="26">
                  <c:v>11.96076107025146</c:v>
                </c:pt>
                <c:pt idx="27">
                  <c:v>11.46821117401123</c:v>
                </c:pt>
                <c:pt idx="28">
                  <c:v>11.124025344848629</c:v>
                </c:pt>
                <c:pt idx="29">
                  <c:v>10.94585037231445</c:v>
                </c:pt>
                <c:pt idx="30">
                  <c:v>11.01176643371582</c:v>
                </c:pt>
                <c:pt idx="31">
                  <c:v>11.07188606262207</c:v>
                </c:pt>
                <c:pt idx="32">
                  <c:v>11.03684616088867</c:v>
                </c:pt>
                <c:pt idx="33">
                  <c:v>11.03684616088867</c:v>
                </c:pt>
                <c:pt idx="34">
                  <c:v>11.003190040588381</c:v>
                </c:pt>
                <c:pt idx="35">
                  <c:v>11.003190040588381</c:v>
                </c:pt>
                <c:pt idx="36">
                  <c:v>10.96792030334473</c:v>
                </c:pt>
                <c:pt idx="37">
                  <c:v>10.923933982849119</c:v>
                </c:pt>
                <c:pt idx="38">
                  <c:v>11.03907299041748</c:v>
                </c:pt>
                <c:pt idx="39">
                  <c:v>11.06162738800049</c:v>
                </c:pt>
                <c:pt idx="40">
                  <c:v>11.025692939758301</c:v>
                </c:pt>
                <c:pt idx="41">
                  <c:v>11.00800037384033</c:v>
                </c:pt>
              </c:numCache>
            </c:numRef>
          </c:yVal>
          <c:smooth val="0"/>
          <c:extLst>
            <c:ext xmlns:c16="http://schemas.microsoft.com/office/drawing/2014/chart" uri="{C3380CC4-5D6E-409C-BE32-E72D297353CC}">
              <c16:uniqueId val="{00000000-B7A6-48F3-A8CC-807979CCDEA3}"/>
            </c:ext>
          </c:extLst>
        </c:ser>
        <c:ser>
          <c:idx val="1"/>
          <c:order val="1"/>
          <c:tx>
            <c:strRef>
              <c:f>'Reg_Consignas pot. reac_R'!$H$8</c:f>
              <c:strCache>
                <c:ptCount val="1"/>
                <c:pt idx="0">
                  <c:v>Consigna de potencia reactiva (MVAr)</c:v>
                </c:pt>
              </c:strCache>
            </c:strRef>
          </c:tx>
          <c:spPr>
            <a:ln>
              <a:prstDash val="solid"/>
            </a:ln>
          </c:spPr>
          <c:marker>
            <c:symbol val="none"/>
          </c:marker>
          <c:xVal>
            <c:numRef>
              <c:f>'Reg_Consignas pot. reac_R'!$G$9:$G$50</c:f>
              <c:numCache>
                <c:formatCode>General</c:formatCode>
                <c:ptCount val="42"/>
                <c:pt idx="0">
                  <c:v>2.01568603515625E-2</c:v>
                </c:pt>
                <c:pt idx="1">
                  <c:v>2.01568603515625E-2</c:v>
                </c:pt>
                <c:pt idx="2">
                  <c:v>2.0201568603515621</c:v>
                </c:pt>
                <c:pt idx="3">
                  <c:v>2.0201568603515621</c:v>
                </c:pt>
                <c:pt idx="4">
                  <c:v>4.0201568603515616</c:v>
                </c:pt>
                <c:pt idx="5">
                  <c:v>4.0201568603515616</c:v>
                </c:pt>
                <c:pt idx="6">
                  <c:v>6.0201568603515616</c:v>
                </c:pt>
                <c:pt idx="7">
                  <c:v>6.0201568603515616</c:v>
                </c:pt>
                <c:pt idx="8">
                  <c:v>8.0201568603515625</c:v>
                </c:pt>
                <c:pt idx="9">
                  <c:v>8.0201568603515625</c:v>
                </c:pt>
                <c:pt idx="10">
                  <c:v>10.020156860351561</c:v>
                </c:pt>
                <c:pt idx="11">
                  <c:v>10.020156860351561</c:v>
                </c:pt>
                <c:pt idx="12">
                  <c:v>12.020156860351561</c:v>
                </c:pt>
                <c:pt idx="13">
                  <c:v>12.020156860351561</c:v>
                </c:pt>
                <c:pt idx="14">
                  <c:v>14.020156860351561</c:v>
                </c:pt>
                <c:pt idx="15">
                  <c:v>14.020156860351561</c:v>
                </c:pt>
                <c:pt idx="16">
                  <c:v>16.020156860351559</c:v>
                </c:pt>
                <c:pt idx="17">
                  <c:v>16.020156860351559</c:v>
                </c:pt>
                <c:pt idx="18">
                  <c:v>18.020156860351559</c:v>
                </c:pt>
                <c:pt idx="19">
                  <c:v>18.020156860351559</c:v>
                </c:pt>
                <c:pt idx="20">
                  <c:v>20.020156860351559</c:v>
                </c:pt>
                <c:pt idx="21">
                  <c:v>20.020156860351559</c:v>
                </c:pt>
                <c:pt idx="22">
                  <c:v>22.020156860351559</c:v>
                </c:pt>
                <c:pt idx="23">
                  <c:v>22.020156860351559</c:v>
                </c:pt>
                <c:pt idx="24">
                  <c:v>24.020156860351559</c:v>
                </c:pt>
                <c:pt idx="25">
                  <c:v>24.020156860351559</c:v>
                </c:pt>
                <c:pt idx="26">
                  <c:v>26.020156860351559</c:v>
                </c:pt>
                <c:pt idx="27">
                  <c:v>26.020156860351559</c:v>
                </c:pt>
                <c:pt idx="28">
                  <c:v>28.020156860351559</c:v>
                </c:pt>
                <c:pt idx="29">
                  <c:v>28.020156860351559</c:v>
                </c:pt>
                <c:pt idx="30">
                  <c:v>30.020156860351559</c:v>
                </c:pt>
                <c:pt idx="31">
                  <c:v>30.020156860351559</c:v>
                </c:pt>
                <c:pt idx="32">
                  <c:v>32.020156860351563</c:v>
                </c:pt>
                <c:pt idx="33">
                  <c:v>32.020156860351563</c:v>
                </c:pt>
                <c:pt idx="34">
                  <c:v>34.020156860351563</c:v>
                </c:pt>
                <c:pt idx="35">
                  <c:v>34.020156860351563</c:v>
                </c:pt>
                <c:pt idx="36">
                  <c:v>36.020156860351563</c:v>
                </c:pt>
                <c:pt idx="37">
                  <c:v>36.020156860351563</c:v>
                </c:pt>
                <c:pt idx="38">
                  <c:v>38.020156860351563</c:v>
                </c:pt>
                <c:pt idx="39">
                  <c:v>38.020156860351563</c:v>
                </c:pt>
                <c:pt idx="40">
                  <c:v>40.020156860351563</c:v>
                </c:pt>
                <c:pt idx="41">
                  <c:v>40.020156860351563</c:v>
                </c:pt>
              </c:numCache>
            </c:numRef>
          </c:xVal>
          <c:yVal>
            <c:numRef>
              <c:f>'Reg_Consignas pot. reac_R'!$H$9:$H$50</c:f>
              <c:numCache>
                <c:formatCode>General</c:formatCode>
                <c:ptCount val="42"/>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pt idx="24">
                  <c:v>11</c:v>
                </c:pt>
                <c:pt idx="25">
                  <c:v>11</c:v>
                </c:pt>
                <c:pt idx="26">
                  <c:v>11</c:v>
                </c:pt>
                <c:pt idx="27">
                  <c:v>11</c:v>
                </c:pt>
                <c:pt idx="28">
                  <c:v>11</c:v>
                </c:pt>
                <c:pt idx="29">
                  <c:v>11</c:v>
                </c:pt>
                <c:pt idx="30">
                  <c:v>11</c:v>
                </c:pt>
                <c:pt idx="31">
                  <c:v>11</c:v>
                </c:pt>
                <c:pt idx="32">
                  <c:v>11</c:v>
                </c:pt>
                <c:pt idx="33">
                  <c:v>11</c:v>
                </c:pt>
                <c:pt idx="34">
                  <c:v>11</c:v>
                </c:pt>
                <c:pt idx="35">
                  <c:v>11</c:v>
                </c:pt>
                <c:pt idx="36">
                  <c:v>11</c:v>
                </c:pt>
                <c:pt idx="37">
                  <c:v>11</c:v>
                </c:pt>
                <c:pt idx="38">
                  <c:v>11</c:v>
                </c:pt>
                <c:pt idx="39">
                  <c:v>11</c:v>
                </c:pt>
                <c:pt idx="40">
                  <c:v>11</c:v>
                </c:pt>
                <c:pt idx="41">
                  <c:v>11</c:v>
                </c:pt>
              </c:numCache>
            </c:numRef>
          </c:yVal>
          <c:smooth val="0"/>
          <c:extLst>
            <c:ext xmlns:c16="http://schemas.microsoft.com/office/drawing/2014/chart" uri="{C3380CC4-5D6E-409C-BE32-E72D297353CC}">
              <c16:uniqueId val="{00000001-B7A6-48F3-A8CC-807979CCDEA3}"/>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2.6848400592804"/>
          <c:min val="10.37773728370667"/>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pot. reac_R'!$I$8</c:f>
              <c:strCache>
                <c:ptCount val="1"/>
                <c:pt idx="0">
                  <c:v>Factor de potencia (p.u.) POI</c:v>
                </c:pt>
              </c:strCache>
            </c:strRef>
          </c:tx>
          <c:spPr>
            <a:ln>
              <a:prstDash val="solid"/>
            </a:ln>
          </c:spPr>
          <c:marker>
            <c:symbol val="none"/>
          </c:marker>
          <c:xVal>
            <c:numRef>
              <c:f>'Reg_Consignas pot. reac_R'!$G$9:$G$50</c:f>
              <c:numCache>
                <c:formatCode>General</c:formatCode>
                <c:ptCount val="42"/>
                <c:pt idx="0">
                  <c:v>2.01568603515625E-2</c:v>
                </c:pt>
                <c:pt idx="1">
                  <c:v>2.01568603515625E-2</c:v>
                </c:pt>
                <c:pt idx="2">
                  <c:v>2.0201568603515621</c:v>
                </c:pt>
                <c:pt idx="3">
                  <c:v>2.0201568603515621</c:v>
                </c:pt>
                <c:pt idx="4">
                  <c:v>4.0201568603515616</c:v>
                </c:pt>
                <c:pt idx="5">
                  <c:v>4.0201568603515616</c:v>
                </c:pt>
                <c:pt idx="6">
                  <c:v>6.0201568603515616</c:v>
                </c:pt>
                <c:pt idx="7">
                  <c:v>6.0201568603515616</c:v>
                </c:pt>
                <c:pt idx="8">
                  <c:v>8.0201568603515625</c:v>
                </c:pt>
                <c:pt idx="9">
                  <c:v>8.0201568603515625</c:v>
                </c:pt>
                <c:pt idx="10">
                  <c:v>10.020156860351561</c:v>
                </c:pt>
                <c:pt idx="11">
                  <c:v>10.020156860351561</c:v>
                </c:pt>
                <c:pt idx="12">
                  <c:v>12.020156860351561</c:v>
                </c:pt>
                <c:pt idx="13">
                  <c:v>12.020156860351561</c:v>
                </c:pt>
                <c:pt idx="14">
                  <c:v>14.020156860351561</c:v>
                </c:pt>
                <c:pt idx="15">
                  <c:v>14.020156860351561</c:v>
                </c:pt>
                <c:pt idx="16">
                  <c:v>16.020156860351559</c:v>
                </c:pt>
                <c:pt idx="17">
                  <c:v>16.020156860351559</c:v>
                </c:pt>
                <c:pt idx="18">
                  <c:v>18.020156860351559</c:v>
                </c:pt>
                <c:pt idx="19">
                  <c:v>18.020156860351559</c:v>
                </c:pt>
                <c:pt idx="20">
                  <c:v>20.020156860351559</c:v>
                </c:pt>
                <c:pt idx="21">
                  <c:v>20.020156860351559</c:v>
                </c:pt>
                <c:pt idx="22">
                  <c:v>22.020156860351559</c:v>
                </c:pt>
                <c:pt idx="23">
                  <c:v>22.020156860351559</c:v>
                </c:pt>
                <c:pt idx="24">
                  <c:v>24.020156860351559</c:v>
                </c:pt>
                <c:pt idx="25">
                  <c:v>24.020156860351559</c:v>
                </c:pt>
                <c:pt idx="26">
                  <c:v>26.020156860351559</c:v>
                </c:pt>
                <c:pt idx="27">
                  <c:v>26.020156860351559</c:v>
                </c:pt>
                <c:pt idx="28">
                  <c:v>28.020156860351559</c:v>
                </c:pt>
                <c:pt idx="29">
                  <c:v>28.020156860351559</c:v>
                </c:pt>
                <c:pt idx="30">
                  <c:v>30.020156860351559</c:v>
                </c:pt>
                <c:pt idx="31">
                  <c:v>30.020156860351559</c:v>
                </c:pt>
                <c:pt idx="32">
                  <c:v>32.020156860351563</c:v>
                </c:pt>
                <c:pt idx="33">
                  <c:v>32.020156860351563</c:v>
                </c:pt>
                <c:pt idx="34">
                  <c:v>34.020156860351563</c:v>
                </c:pt>
                <c:pt idx="35">
                  <c:v>34.020156860351563</c:v>
                </c:pt>
                <c:pt idx="36">
                  <c:v>36.020156860351563</c:v>
                </c:pt>
                <c:pt idx="37">
                  <c:v>36.020156860351563</c:v>
                </c:pt>
                <c:pt idx="38">
                  <c:v>38.020156860351563</c:v>
                </c:pt>
                <c:pt idx="39">
                  <c:v>38.020156860351563</c:v>
                </c:pt>
                <c:pt idx="40">
                  <c:v>40.020156860351563</c:v>
                </c:pt>
                <c:pt idx="41">
                  <c:v>40.020156860351563</c:v>
                </c:pt>
              </c:numCache>
            </c:numRef>
          </c:xVal>
          <c:yVal>
            <c:numRef>
              <c:f>'Reg_Consignas pot. reac_R'!$I$9:$I$50</c:f>
              <c:numCache>
                <c:formatCode>General</c:formatCode>
                <c:ptCount val="42"/>
                <c:pt idx="0">
                  <c:v>0.6512297940602455</c:v>
                </c:pt>
                <c:pt idx="1">
                  <c:v>0.6479399552742473</c:v>
                </c:pt>
                <c:pt idx="2">
                  <c:v>0.64718291031669917</c:v>
                </c:pt>
                <c:pt idx="3">
                  <c:v>0.64809011699776686</c:v>
                </c:pt>
                <c:pt idx="4">
                  <c:v>0.64876237463389497</c:v>
                </c:pt>
                <c:pt idx="5">
                  <c:v>0.64937031385089528</c:v>
                </c:pt>
                <c:pt idx="6">
                  <c:v>0.6510834177446887</c:v>
                </c:pt>
                <c:pt idx="7">
                  <c:v>0.65224296641094981</c:v>
                </c:pt>
                <c:pt idx="8">
                  <c:v>0.64958297863936632</c:v>
                </c:pt>
                <c:pt idx="9">
                  <c:v>0.64645210395273955</c:v>
                </c:pt>
                <c:pt idx="10">
                  <c:v>0.6453104711545542</c:v>
                </c:pt>
                <c:pt idx="11">
                  <c:v>0.64555251476364583</c:v>
                </c:pt>
                <c:pt idx="12">
                  <c:v>0.64660693418080251</c:v>
                </c:pt>
                <c:pt idx="13">
                  <c:v>0.64771565449881729</c:v>
                </c:pt>
                <c:pt idx="14">
                  <c:v>0.64771565449881729</c:v>
                </c:pt>
                <c:pt idx="15">
                  <c:v>0.64249540954043871</c:v>
                </c:pt>
                <c:pt idx="16">
                  <c:v>0.64249540954043871</c:v>
                </c:pt>
                <c:pt idx="17">
                  <c:v>0.64345293654226465</c:v>
                </c:pt>
                <c:pt idx="18">
                  <c:v>0.64345293654226465</c:v>
                </c:pt>
                <c:pt idx="19">
                  <c:v>0.64439579868829822</c:v>
                </c:pt>
                <c:pt idx="20">
                  <c:v>0.6457193951525575</c:v>
                </c:pt>
                <c:pt idx="21">
                  <c:v>0.64107362073105623</c:v>
                </c:pt>
                <c:pt idx="22">
                  <c:v>0.63981549823050998</c:v>
                </c:pt>
                <c:pt idx="23">
                  <c:v>0.64176821983368837</c:v>
                </c:pt>
                <c:pt idx="24">
                  <c:v>0.64239048519005737</c:v>
                </c:pt>
                <c:pt idx="25">
                  <c:v>0.64252553983061333</c:v>
                </c:pt>
                <c:pt idx="26">
                  <c:v>0.6443774444854623</c:v>
                </c:pt>
                <c:pt idx="27">
                  <c:v>0.6590896479904429</c:v>
                </c:pt>
                <c:pt idx="28">
                  <c:v>0.66921361904757537</c:v>
                </c:pt>
                <c:pt idx="29">
                  <c:v>0.67492541597740907</c:v>
                </c:pt>
                <c:pt idx="30">
                  <c:v>0.67370371156366959</c:v>
                </c:pt>
                <c:pt idx="31">
                  <c:v>0.6727911523869341</c:v>
                </c:pt>
                <c:pt idx="32">
                  <c:v>0.67226218888755429</c:v>
                </c:pt>
                <c:pt idx="33">
                  <c:v>0.67226218888755429</c:v>
                </c:pt>
                <c:pt idx="34">
                  <c:v>0.67309049862939596</c:v>
                </c:pt>
                <c:pt idx="35">
                  <c:v>0.67309049862939596</c:v>
                </c:pt>
                <c:pt idx="36">
                  <c:v>0.67401597814707781</c:v>
                </c:pt>
                <c:pt idx="37">
                  <c:v>0.67528153929104529</c:v>
                </c:pt>
                <c:pt idx="38">
                  <c:v>0.67234961706789509</c:v>
                </c:pt>
                <c:pt idx="39">
                  <c:v>0.6722874643294483</c:v>
                </c:pt>
                <c:pt idx="40">
                  <c:v>0.67395679475971049</c:v>
                </c:pt>
                <c:pt idx="41">
                  <c:v>0.67290839646067557</c:v>
                </c:pt>
              </c:numCache>
            </c:numRef>
          </c:yVal>
          <c:smooth val="0"/>
          <c:extLst>
            <c:ext xmlns:c16="http://schemas.microsoft.com/office/drawing/2014/chart" uri="{C3380CC4-5D6E-409C-BE32-E72D297353CC}">
              <c16:uniqueId val="{00000000-70E7-4C38-93E7-BD84E3B32818}"/>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0.70904561625559759"/>
          <c:min val="0.60782472331898452"/>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de fp_L'!$E$8</c:f>
              <c:strCache>
                <c:ptCount val="1"/>
                <c:pt idx="0">
                  <c:v>Tensión (kV) POI</c:v>
                </c:pt>
              </c:strCache>
            </c:strRef>
          </c:tx>
          <c:spPr>
            <a:ln>
              <a:prstDash val="solid"/>
            </a:ln>
          </c:spPr>
          <c:marker>
            <c:symbol val="none"/>
          </c:marker>
          <c:xVal>
            <c:numRef>
              <c:f>'Reg_Consignas de fp_L'!$A$9:$A$43</c:f>
              <c:numCache>
                <c:formatCode>General</c:formatCode>
                <c:ptCount val="35"/>
                <c:pt idx="0">
                  <c:v>0.1002197265625</c:v>
                </c:pt>
                <c:pt idx="1">
                  <c:v>1.1002197265625</c:v>
                </c:pt>
                <c:pt idx="2">
                  <c:v>2.1002197265625</c:v>
                </c:pt>
                <c:pt idx="3">
                  <c:v>3.1002197265625</c:v>
                </c:pt>
                <c:pt idx="4">
                  <c:v>4.1002197265625</c:v>
                </c:pt>
                <c:pt idx="5">
                  <c:v>5.1002197265625</c:v>
                </c:pt>
                <c:pt idx="6">
                  <c:v>6.1002197265625</c:v>
                </c:pt>
                <c:pt idx="7">
                  <c:v>7.1002197265625</c:v>
                </c:pt>
                <c:pt idx="8">
                  <c:v>8.1002197265625</c:v>
                </c:pt>
                <c:pt idx="9">
                  <c:v>9.1002197265625</c:v>
                </c:pt>
                <c:pt idx="10">
                  <c:v>10.1002197265625</c:v>
                </c:pt>
                <c:pt idx="11">
                  <c:v>11.1002197265625</c:v>
                </c:pt>
                <c:pt idx="12">
                  <c:v>12.1002197265625</c:v>
                </c:pt>
                <c:pt idx="13">
                  <c:v>13.1002197265625</c:v>
                </c:pt>
                <c:pt idx="14">
                  <c:v>14.1002197265625</c:v>
                </c:pt>
                <c:pt idx="15">
                  <c:v>15.1002197265625</c:v>
                </c:pt>
                <c:pt idx="16">
                  <c:v>16.1002197265625</c:v>
                </c:pt>
                <c:pt idx="17">
                  <c:v>17.1002197265625</c:v>
                </c:pt>
                <c:pt idx="18">
                  <c:v>18.1002197265625</c:v>
                </c:pt>
                <c:pt idx="19">
                  <c:v>19.1002197265625</c:v>
                </c:pt>
                <c:pt idx="20">
                  <c:v>20.1002197265625</c:v>
                </c:pt>
                <c:pt idx="21">
                  <c:v>21.1002197265625</c:v>
                </c:pt>
                <c:pt idx="22">
                  <c:v>22.1002197265625</c:v>
                </c:pt>
                <c:pt idx="23">
                  <c:v>23.1002197265625</c:v>
                </c:pt>
                <c:pt idx="24">
                  <c:v>24.1002197265625</c:v>
                </c:pt>
                <c:pt idx="25">
                  <c:v>25.1002197265625</c:v>
                </c:pt>
                <c:pt idx="26">
                  <c:v>26.1002197265625</c:v>
                </c:pt>
                <c:pt idx="27">
                  <c:v>27.1002197265625</c:v>
                </c:pt>
                <c:pt idx="28">
                  <c:v>28.1002197265625</c:v>
                </c:pt>
                <c:pt idx="29">
                  <c:v>29.1002197265625</c:v>
                </c:pt>
                <c:pt idx="30">
                  <c:v>30.1002197265625</c:v>
                </c:pt>
                <c:pt idx="31">
                  <c:v>31.1002197265625</c:v>
                </c:pt>
                <c:pt idx="32">
                  <c:v>32.1002197265625</c:v>
                </c:pt>
                <c:pt idx="33">
                  <c:v>33.1002197265625</c:v>
                </c:pt>
                <c:pt idx="34">
                  <c:v>34.1002197265625</c:v>
                </c:pt>
              </c:numCache>
            </c:numRef>
          </c:xVal>
          <c:yVal>
            <c:numRef>
              <c:f>'Reg_Consignas de fp_L'!$E$9:$E$43</c:f>
              <c:numCache>
                <c:formatCode>General</c:formatCode>
                <c:ptCount val="35"/>
                <c:pt idx="0">
                  <c:v>113.24346362131043</c:v>
                </c:pt>
                <c:pt idx="1">
                  <c:v>113.18532863555632</c:v>
                </c:pt>
                <c:pt idx="2">
                  <c:v>113.28337140816694</c:v>
                </c:pt>
                <c:pt idx="3">
                  <c:v>113.19048229015034</c:v>
                </c:pt>
                <c:pt idx="4">
                  <c:v>113.33568320471313</c:v>
                </c:pt>
                <c:pt idx="5">
                  <c:v>113.30713988696138</c:v>
                </c:pt>
                <c:pt idx="6">
                  <c:v>113.26469491630472</c:v>
                </c:pt>
                <c:pt idx="7">
                  <c:v>113.40142093220169</c:v>
                </c:pt>
                <c:pt idx="8">
                  <c:v>113.27228003870725</c:v>
                </c:pt>
                <c:pt idx="9">
                  <c:v>113.41009845318484</c:v>
                </c:pt>
                <c:pt idx="10">
                  <c:v>113.26815711503203</c:v>
                </c:pt>
                <c:pt idx="11">
                  <c:v>113.26815711503203</c:v>
                </c:pt>
                <c:pt idx="12">
                  <c:v>113.22842552149496</c:v>
                </c:pt>
                <c:pt idx="13">
                  <c:v>113.22842552149496</c:v>
                </c:pt>
                <c:pt idx="14">
                  <c:v>113.22842552149496</c:v>
                </c:pt>
                <c:pt idx="15">
                  <c:v>113.22842552149496</c:v>
                </c:pt>
                <c:pt idx="16">
                  <c:v>113.23550849293706</c:v>
                </c:pt>
                <c:pt idx="17">
                  <c:v>113.23550849293706</c:v>
                </c:pt>
                <c:pt idx="18">
                  <c:v>113.31582621761055</c:v>
                </c:pt>
                <c:pt idx="19">
                  <c:v>113.31582621761055</c:v>
                </c:pt>
                <c:pt idx="20">
                  <c:v>113.38841786522595</c:v>
                </c:pt>
                <c:pt idx="21">
                  <c:v>113.38841786522595</c:v>
                </c:pt>
                <c:pt idx="22">
                  <c:v>113.35494113452953</c:v>
                </c:pt>
                <c:pt idx="23">
                  <c:v>113.26310036676368</c:v>
                </c:pt>
                <c:pt idx="24">
                  <c:v>113.35592781711847</c:v>
                </c:pt>
                <c:pt idx="25">
                  <c:v>113.31054922769285</c:v>
                </c:pt>
                <c:pt idx="26">
                  <c:v>113.27972420645428</c:v>
                </c:pt>
                <c:pt idx="27">
                  <c:v>113.344757160665</c:v>
                </c:pt>
                <c:pt idx="28">
                  <c:v>113.29228679013139</c:v>
                </c:pt>
                <c:pt idx="29">
                  <c:v>113.29228679013139</c:v>
                </c:pt>
                <c:pt idx="30">
                  <c:v>113.34288951147882</c:v>
                </c:pt>
                <c:pt idx="31">
                  <c:v>113.28690408422203</c:v>
                </c:pt>
                <c:pt idx="32">
                  <c:v>113.3055277180884</c:v>
                </c:pt>
                <c:pt idx="33">
                  <c:v>113.29250703178067</c:v>
                </c:pt>
                <c:pt idx="34">
                  <c:v>113.29250703178067</c:v>
                </c:pt>
              </c:numCache>
            </c:numRef>
          </c:yVal>
          <c:smooth val="0"/>
          <c:extLst>
            <c:ext xmlns:c16="http://schemas.microsoft.com/office/drawing/2014/chart" uri="{C3380CC4-5D6E-409C-BE32-E72D297353CC}">
              <c16:uniqueId val="{00000000-DFBB-41EA-B06C-CA6BEB0EC4C5}"/>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de fp_L'!$F$8</c:f>
              <c:strCache>
                <c:ptCount val="1"/>
                <c:pt idx="0">
                  <c:v>Potencia reactiva (MVAr) POI</c:v>
                </c:pt>
              </c:strCache>
            </c:strRef>
          </c:tx>
          <c:spPr>
            <a:ln>
              <a:prstDash val="solid"/>
            </a:ln>
          </c:spPr>
          <c:marker>
            <c:symbol val="none"/>
          </c:marker>
          <c:xVal>
            <c:numRef>
              <c:f>'Reg_Consignas de fp_L'!$A$9:$A$43</c:f>
              <c:numCache>
                <c:formatCode>General</c:formatCode>
                <c:ptCount val="35"/>
                <c:pt idx="0">
                  <c:v>0.1002197265625</c:v>
                </c:pt>
                <c:pt idx="1">
                  <c:v>1.1002197265625</c:v>
                </c:pt>
                <c:pt idx="2">
                  <c:v>2.1002197265625</c:v>
                </c:pt>
                <c:pt idx="3">
                  <c:v>3.1002197265625</c:v>
                </c:pt>
                <c:pt idx="4">
                  <c:v>4.1002197265625</c:v>
                </c:pt>
                <c:pt idx="5">
                  <c:v>5.1002197265625</c:v>
                </c:pt>
                <c:pt idx="6">
                  <c:v>6.1002197265625</c:v>
                </c:pt>
                <c:pt idx="7">
                  <c:v>7.1002197265625</c:v>
                </c:pt>
                <c:pt idx="8">
                  <c:v>8.1002197265625</c:v>
                </c:pt>
                <c:pt idx="9">
                  <c:v>9.1002197265625</c:v>
                </c:pt>
                <c:pt idx="10">
                  <c:v>10.1002197265625</c:v>
                </c:pt>
                <c:pt idx="11">
                  <c:v>11.1002197265625</c:v>
                </c:pt>
                <c:pt idx="12">
                  <c:v>12.1002197265625</c:v>
                </c:pt>
                <c:pt idx="13">
                  <c:v>13.1002197265625</c:v>
                </c:pt>
                <c:pt idx="14">
                  <c:v>14.1002197265625</c:v>
                </c:pt>
                <c:pt idx="15">
                  <c:v>15.1002197265625</c:v>
                </c:pt>
                <c:pt idx="16">
                  <c:v>16.1002197265625</c:v>
                </c:pt>
                <c:pt idx="17">
                  <c:v>17.1002197265625</c:v>
                </c:pt>
                <c:pt idx="18">
                  <c:v>18.1002197265625</c:v>
                </c:pt>
                <c:pt idx="19">
                  <c:v>19.1002197265625</c:v>
                </c:pt>
                <c:pt idx="20">
                  <c:v>20.1002197265625</c:v>
                </c:pt>
                <c:pt idx="21">
                  <c:v>21.1002197265625</c:v>
                </c:pt>
                <c:pt idx="22">
                  <c:v>22.1002197265625</c:v>
                </c:pt>
                <c:pt idx="23">
                  <c:v>23.1002197265625</c:v>
                </c:pt>
                <c:pt idx="24">
                  <c:v>24.1002197265625</c:v>
                </c:pt>
                <c:pt idx="25">
                  <c:v>25.1002197265625</c:v>
                </c:pt>
                <c:pt idx="26">
                  <c:v>26.1002197265625</c:v>
                </c:pt>
                <c:pt idx="27">
                  <c:v>27.1002197265625</c:v>
                </c:pt>
                <c:pt idx="28">
                  <c:v>28.1002197265625</c:v>
                </c:pt>
                <c:pt idx="29">
                  <c:v>29.1002197265625</c:v>
                </c:pt>
                <c:pt idx="30">
                  <c:v>30.1002197265625</c:v>
                </c:pt>
                <c:pt idx="31">
                  <c:v>31.1002197265625</c:v>
                </c:pt>
                <c:pt idx="32">
                  <c:v>32.1002197265625</c:v>
                </c:pt>
                <c:pt idx="33">
                  <c:v>33.1002197265625</c:v>
                </c:pt>
                <c:pt idx="34">
                  <c:v>34.1002197265625</c:v>
                </c:pt>
              </c:numCache>
            </c:numRef>
          </c:xVal>
          <c:yVal>
            <c:numRef>
              <c:f>'Reg_Consignas de fp_L'!$F$9:$F$43</c:f>
              <c:numCache>
                <c:formatCode>General</c:formatCode>
                <c:ptCount val="35"/>
                <c:pt idx="0">
                  <c:v>-2.2464999929070469E-2</c:v>
                </c:pt>
                <c:pt idx="1">
                  <c:v>-5.9916000813245773E-2</c:v>
                </c:pt>
                <c:pt idx="2">
                  <c:v>-2.389599941670895E-2</c:v>
                </c:pt>
                <c:pt idx="3">
                  <c:v>4.7610998153686523E-2</c:v>
                </c:pt>
                <c:pt idx="4">
                  <c:v>4.3427001684904099E-2</c:v>
                </c:pt>
                <c:pt idx="5">
                  <c:v>-9.6310004591941833E-3</c:v>
                </c:pt>
                <c:pt idx="6">
                  <c:v>-3.2453000545501709E-2</c:v>
                </c:pt>
                <c:pt idx="7">
                  <c:v>-7.1647003293037415E-2</c:v>
                </c:pt>
                <c:pt idx="8">
                  <c:v>1.4181000180542471E-2</c:v>
                </c:pt>
                <c:pt idx="9">
                  <c:v>6.0715999454259872E-2</c:v>
                </c:pt>
                <c:pt idx="10">
                  <c:v>5.8644000440835953E-2</c:v>
                </c:pt>
                <c:pt idx="11">
                  <c:v>1.9295999780297279E-2</c:v>
                </c:pt>
                <c:pt idx="12">
                  <c:v>-2.2752000018954281E-2</c:v>
                </c:pt>
                <c:pt idx="13">
                  <c:v>-1.8625000491738319E-2</c:v>
                </c:pt>
                <c:pt idx="14">
                  <c:v>-5.7553000748157501E-2</c:v>
                </c:pt>
                <c:pt idx="15">
                  <c:v>-5.7553000748157501E-2</c:v>
                </c:pt>
                <c:pt idx="16">
                  <c:v>9.4709999859333038E-2</c:v>
                </c:pt>
                <c:pt idx="17">
                  <c:v>9.4709999859333038E-2</c:v>
                </c:pt>
                <c:pt idx="18">
                  <c:v>1.3922280073165889</c:v>
                </c:pt>
                <c:pt idx="19">
                  <c:v>1.3922280073165889</c:v>
                </c:pt>
                <c:pt idx="20">
                  <c:v>1.1882649660110469</c:v>
                </c:pt>
                <c:pt idx="21">
                  <c:v>1.1882649660110469</c:v>
                </c:pt>
                <c:pt idx="22">
                  <c:v>1.301066994667053</c:v>
                </c:pt>
                <c:pt idx="23">
                  <c:v>1.382490992546082</c:v>
                </c:pt>
                <c:pt idx="24">
                  <c:v>1.397706985473633</c:v>
                </c:pt>
                <c:pt idx="25">
                  <c:v>1.397706985473633</c:v>
                </c:pt>
                <c:pt idx="26">
                  <c:v>1.401298046112061</c:v>
                </c:pt>
                <c:pt idx="27">
                  <c:v>1.359210848808289</c:v>
                </c:pt>
                <c:pt idx="28">
                  <c:v>1.319239020347595</c:v>
                </c:pt>
                <c:pt idx="29">
                  <c:v>1.4032020568847661</c:v>
                </c:pt>
                <c:pt idx="30">
                  <c:v>1.500058054924011</c:v>
                </c:pt>
                <c:pt idx="31">
                  <c:v>1.4837449789047239</c:v>
                </c:pt>
                <c:pt idx="32">
                  <c:v>1.446480989456177</c:v>
                </c:pt>
                <c:pt idx="33">
                  <c:v>1.413637042045593</c:v>
                </c:pt>
                <c:pt idx="34">
                  <c:v>1.38304603099823</c:v>
                </c:pt>
              </c:numCache>
            </c:numRef>
          </c:yVal>
          <c:smooth val="0"/>
          <c:extLst>
            <c:ext xmlns:c16="http://schemas.microsoft.com/office/drawing/2014/chart" uri="{C3380CC4-5D6E-409C-BE32-E72D297353CC}">
              <c16:uniqueId val="{00000000-82C0-4F94-8A8D-DC3412E0091D}"/>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5750609576702119"/>
          <c:min val="-7.5229353457689288E-2"/>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de fp_L'!$C$8</c:f>
              <c:strCache>
                <c:ptCount val="1"/>
                <c:pt idx="0">
                  <c:v>Factor de potencia (p.u.) POI</c:v>
                </c:pt>
              </c:strCache>
            </c:strRef>
          </c:tx>
          <c:spPr>
            <a:ln>
              <a:prstDash val="solid"/>
            </a:ln>
          </c:spPr>
          <c:marker>
            <c:symbol val="none"/>
          </c:marker>
          <c:xVal>
            <c:numRef>
              <c:f>'Reg_Consignas de fp_L'!$A$9:$A$43</c:f>
              <c:numCache>
                <c:formatCode>General</c:formatCode>
                <c:ptCount val="35"/>
                <c:pt idx="0">
                  <c:v>0.1002197265625</c:v>
                </c:pt>
                <c:pt idx="1">
                  <c:v>1.1002197265625</c:v>
                </c:pt>
                <c:pt idx="2">
                  <c:v>2.1002197265625</c:v>
                </c:pt>
                <c:pt idx="3">
                  <c:v>3.1002197265625</c:v>
                </c:pt>
                <c:pt idx="4">
                  <c:v>4.1002197265625</c:v>
                </c:pt>
                <c:pt idx="5">
                  <c:v>5.1002197265625</c:v>
                </c:pt>
                <c:pt idx="6">
                  <c:v>6.1002197265625</c:v>
                </c:pt>
                <c:pt idx="7">
                  <c:v>7.1002197265625</c:v>
                </c:pt>
                <c:pt idx="8">
                  <c:v>8.1002197265625</c:v>
                </c:pt>
                <c:pt idx="9">
                  <c:v>9.1002197265625</c:v>
                </c:pt>
                <c:pt idx="10">
                  <c:v>10.1002197265625</c:v>
                </c:pt>
                <c:pt idx="11">
                  <c:v>11.1002197265625</c:v>
                </c:pt>
                <c:pt idx="12">
                  <c:v>12.1002197265625</c:v>
                </c:pt>
                <c:pt idx="13">
                  <c:v>13.1002197265625</c:v>
                </c:pt>
                <c:pt idx="14">
                  <c:v>14.1002197265625</c:v>
                </c:pt>
                <c:pt idx="15">
                  <c:v>15.1002197265625</c:v>
                </c:pt>
                <c:pt idx="16">
                  <c:v>16.1002197265625</c:v>
                </c:pt>
                <c:pt idx="17">
                  <c:v>17.1002197265625</c:v>
                </c:pt>
                <c:pt idx="18">
                  <c:v>18.1002197265625</c:v>
                </c:pt>
                <c:pt idx="19">
                  <c:v>19.1002197265625</c:v>
                </c:pt>
                <c:pt idx="20">
                  <c:v>20.1002197265625</c:v>
                </c:pt>
                <c:pt idx="21">
                  <c:v>21.1002197265625</c:v>
                </c:pt>
                <c:pt idx="22">
                  <c:v>22.1002197265625</c:v>
                </c:pt>
                <c:pt idx="23">
                  <c:v>23.1002197265625</c:v>
                </c:pt>
                <c:pt idx="24">
                  <c:v>24.1002197265625</c:v>
                </c:pt>
                <c:pt idx="25">
                  <c:v>25.1002197265625</c:v>
                </c:pt>
                <c:pt idx="26">
                  <c:v>26.1002197265625</c:v>
                </c:pt>
                <c:pt idx="27">
                  <c:v>27.1002197265625</c:v>
                </c:pt>
                <c:pt idx="28">
                  <c:v>28.1002197265625</c:v>
                </c:pt>
                <c:pt idx="29">
                  <c:v>29.1002197265625</c:v>
                </c:pt>
                <c:pt idx="30">
                  <c:v>30.1002197265625</c:v>
                </c:pt>
                <c:pt idx="31">
                  <c:v>31.1002197265625</c:v>
                </c:pt>
                <c:pt idx="32">
                  <c:v>32.1002197265625</c:v>
                </c:pt>
                <c:pt idx="33">
                  <c:v>33.1002197265625</c:v>
                </c:pt>
                <c:pt idx="34">
                  <c:v>34.1002197265625</c:v>
                </c:pt>
              </c:numCache>
            </c:numRef>
          </c:xVal>
          <c:yVal>
            <c:numRef>
              <c:f>'Reg_Consignas de fp_L'!$C$9:$C$43</c:f>
              <c:numCache>
                <c:formatCode>General</c:formatCode>
                <c:ptCount val="35"/>
                <c:pt idx="0">
                  <c:v>0.99999747759075308</c:v>
                </c:pt>
                <c:pt idx="1">
                  <c:v>0.99998212437535405</c:v>
                </c:pt>
                <c:pt idx="2">
                  <c:v>0.99999717503823837</c:v>
                </c:pt>
                <c:pt idx="3">
                  <c:v>0.99998864174851243</c:v>
                </c:pt>
                <c:pt idx="4">
                  <c:v>0.99999056088625005</c:v>
                </c:pt>
                <c:pt idx="5">
                  <c:v>0.99999953791288188</c:v>
                </c:pt>
                <c:pt idx="6">
                  <c:v>0.99999477358026068</c:v>
                </c:pt>
                <c:pt idx="7">
                  <c:v>0.99997466672474444</c:v>
                </c:pt>
                <c:pt idx="8">
                  <c:v>0.99999900696370569</c:v>
                </c:pt>
                <c:pt idx="9">
                  <c:v>0.99998145725052101</c:v>
                </c:pt>
                <c:pt idx="10">
                  <c:v>0.99998253086513245</c:v>
                </c:pt>
                <c:pt idx="11">
                  <c:v>0.99999810635881603</c:v>
                </c:pt>
                <c:pt idx="12">
                  <c:v>0.99999742072851783</c:v>
                </c:pt>
                <c:pt idx="13">
                  <c:v>0.99999826878977227</c:v>
                </c:pt>
                <c:pt idx="14">
                  <c:v>0.99998337895915768</c:v>
                </c:pt>
                <c:pt idx="15">
                  <c:v>0.99998337895915768</c:v>
                </c:pt>
                <c:pt idx="16">
                  <c:v>0.99995535674718861</c:v>
                </c:pt>
                <c:pt idx="17">
                  <c:v>0.99995535674718861</c:v>
                </c:pt>
                <c:pt idx="18">
                  <c:v>0.99052843269576429</c:v>
                </c:pt>
                <c:pt idx="19">
                  <c:v>0.99052843269576429</c:v>
                </c:pt>
                <c:pt idx="20">
                  <c:v>0.99291412480851304</c:v>
                </c:pt>
                <c:pt idx="21">
                  <c:v>0.99291412480851304</c:v>
                </c:pt>
                <c:pt idx="22">
                  <c:v>0.99155157617815171</c:v>
                </c:pt>
                <c:pt idx="23">
                  <c:v>0.99057396307428536</c:v>
                </c:pt>
                <c:pt idx="24">
                  <c:v>0.99047794394695854</c:v>
                </c:pt>
                <c:pt idx="25">
                  <c:v>0.99031266900084103</c:v>
                </c:pt>
                <c:pt idx="26">
                  <c:v>0.99027621279622458</c:v>
                </c:pt>
                <c:pt idx="27">
                  <c:v>0.99091401577500782</c:v>
                </c:pt>
                <c:pt idx="28">
                  <c:v>0.99144088508851869</c:v>
                </c:pt>
                <c:pt idx="29">
                  <c:v>0.99025528868780688</c:v>
                </c:pt>
                <c:pt idx="30">
                  <c:v>0.98891185390872671</c:v>
                </c:pt>
                <c:pt idx="31">
                  <c:v>0.98919789752939979</c:v>
                </c:pt>
                <c:pt idx="32">
                  <c:v>0.98969145112671519</c:v>
                </c:pt>
                <c:pt idx="33">
                  <c:v>0.99015223617340353</c:v>
                </c:pt>
                <c:pt idx="34">
                  <c:v>0.99051374391112235</c:v>
                </c:pt>
              </c:numCache>
            </c:numRef>
          </c:yVal>
          <c:smooth val="0"/>
          <c:extLst>
            <c:ext xmlns:c16="http://schemas.microsoft.com/office/drawing/2014/chart" uri="{C3380CC4-5D6E-409C-BE32-E72D297353CC}">
              <c16:uniqueId val="{00000000-A86C-47AE-8526-C676026E5A32}"/>
            </c:ext>
          </c:extLst>
        </c:ser>
        <c:ser>
          <c:idx val="1"/>
          <c:order val="1"/>
          <c:tx>
            <c:strRef>
              <c:f>'Reg_Consignas de fp_L'!$B$8</c:f>
              <c:strCache>
                <c:ptCount val="1"/>
                <c:pt idx="0">
                  <c:v>Consigna de factor de potencia (p.u.)</c:v>
                </c:pt>
              </c:strCache>
            </c:strRef>
          </c:tx>
          <c:spPr>
            <a:ln>
              <a:prstDash val="solid"/>
            </a:ln>
          </c:spPr>
          <c:marker>
            <c:symbol val="none"/>
          </c:marker>
          <c:xVal>
            <c:numRef>
              <c:f>'Reg_Consignas de fp_L'!$A$9:$A$43</c:f>
              <c:numCache>
                <c:formatCode>General</c:formatCode>
                <c:ptCount val="35"/>
                <c:pt idx="0">
                  <c:v>0.1002197265625</c:v>
                </c:pt>
                <c:pt idx="1">
                  <c:v>1.1002197265625</c:v>
                </c:pt>
                <c:pt idx="2">
                  <c:v>2.1002197265625</c:v>
                </c:pt>
                <c:pt idx="3">
                  <c:v>3.1002197265625</c:v>
                </c:pt>
                <c:pt idx="4">
                  <c:v>4.1002197265625</c:v>
                </c:pt>
                <c:pt idx="5">
                  <c:v>5.1002197265625</c:v>
                </c:pt>
                <c:pt idx="6">
                  <c:v>6.1002197265625</c:v>
                </c:pt>
                <c:pt idx="7">
                  <c:v>7.1002197265625</c:v>
                </c:pt>
                <c:pt idx="8">
                  <c:v>8.1002197265625</c:v>
                </c:pt>
                <c:pt idx="9">
                  <c:v>9.1002197265625</c:v>
                </c:pt>
                <c:pt idx="10">
                  <c:v>10.1002197265625</c:v>
                </c:pt>
                <c:pt idx="11">
                  <c:v>11.1002197265625</c:v>
                </c:pt>
                <c:pt idx="12">
                  <c:v>12.1002197265625</c:v>
                </c:pt>
                <c:pt idx="13">
                  <c:v>13.1002197265625</c:v>
                </c:pt>
                <c:pt idx="14">
                  <c:v>14.1002197265625</c:v>
                </c:pt>
                <c:pt idx="15">
                  <c:v>15.1002197265625</c:v>
                </c:pt>
                <c:pt idx="16">
                  <c:v>16.1002197265625</c:v>
                </c:pt>
                <c:pt idx="17">
                  <c:v>17.1002197265625</c:v>
                </c:pt>
                <c:pt idx="18">
                  <c:v>18.1002197265625</c:v>
                </c:pt>
                <c:pt idx="19">
                  <c:v>19.1002197265625</c:v>
                </c:pt>
                <c:pt idx="20">
                  <c:v>20.1002197265625</c:v>
                </c:pt>
                <c:pt idx="21">
                  <c:v>21.1002197265625</c:v>
                </c:pt>
                <c:pt idx="22">
                  <c:v>22.1002197265625</c:v>
                </c:pt>
                <c:pt idx="23">
                  <c:v>23.1002197265625</c:v>
                </c:pt>
                <c:pt idx="24">
                  <c:v>24.1002197265625</c:v>
                </c:pt>
                <c:pt idx="25">
                  <c:v>25.1002197265625</c:v>
                </c:pt>
                <c:pt idx="26">
                  <c:v>26.1002197265625</c:v>
                </c:pt>
                <c:pt idx="27">
                  <c:v>27.1002197265625</c:v>
                </c:pt>
                <c:pt idx="28">
                  <c:v>28.1002197265625</c:v>
                </c:pt>
                <c:pt idx="29">
                  <c:v>29.1002197265625</c:v>
                </c:pt>
                <c:pt idx="30">
                  <c:v>30.1002197265625</c:v>
                </c:pt>
                <c:pt idx="31">
                  <c:v>31.1002197265625</c:v>
                </c:pt>
                <c:pt idx="32">
                  <c:v>32.1002197265625</c:v>
                </c:pt>
                <c:pt idx="33">
                  <c:v>33.1002197265625</c:v>
                </c:pt>
                <c:pt idx="34">
                  <c:v>34.1002197265625</c:v>
                </c:pt>
              </c:numCache>
            </c:numRef>
          </c:xVal>
          <c:yVal>
            <c:numRef>
              <c:f>'Reg_Consignas de fp_L'!$B$9:$B$43</c:f>
              <c:numCache>
                <c:formatCode>General</c:formatCode>
                <c:ptCount val="3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0.98995506763458252</c:v>
                </c:pt>
                <c:pt idx="16">
                  <c:v>0.98995506763458252</c:v>
                </c:pt>
                <c:pt idx="17">
                  <c:v>0.98997950553894043</c:v>
                </c:pt>
                <c:pt idx="18">
                  <c:v>0.98991423845291138</c:v>
                </c:pt>
                <c:pt idx="19">
                  <c:v>0.98989576101303101</c:v>
                </c:pt>
                <c:pt idx="20">
                  <c:v>0.99014037847518921</c:v>
                </c:pt>
                <c:pt idx="21">
                  <c:v>0.99010688066482544</c:v>
                </c:pt>
                <c:pt idx="22">
                  <c:v>0.99010688066482544</c:v>
                </c:pt>
                <c:pt idx="23">
                  <c:v>0.98988980054855347</c:v>
                </c:pt>
                <c:pt idx="24">
                  <c:v>0.98988980054855347</c:v>
                </c:pt>
                <c:pt idx="25">
                  <c:v>0.9900621771812439</c:v>
                </c:pt>
                <c:pt idx="26">
                  <c:v>0.99004924297332764</c:v>
                </c:pt>
                <c:pt idx="27">
                  <c:v>0.98996400833129883</c:v>
                </c:pt>
                <c:pt idx="28">
                  <c:v>0.98996400833129883</c:v>
                </c:pt>
                <c:pt idx="29">
                  <c:v>0.9900439977645874</c:v>
                </c:pt>
                <c:pt idx="30">
                  <c:v>0.99002140760421753</c:v>
                </c:pt>
                <c:pt idx="31">
                  <c:v>0.98997503519058228</c:v>
                </c:pt>
                <c:pt idx="32">
                  <c:v>0.99000811576843262</c:v>
                </c:pt>
                <c:pt idx="33">
                  <c:v>0.99000328779220581</c:v>
                </c:pt>
                <c:pt idx="34">
                  <c:v>0.99006026983261108</c:v>
                </c:pt>
              </c:numCache>
            </c:numRef>
          </c:yVal>
          <c:smooth val="0"/>
          <c:extLst>
            <c:ext xmlns:c16="http://schemas.microsoft.com/office/drawing/2014/chart" uri="{C3380CC4-5D6E-409C-BE32-E72D297353CC}">
              <c16:uniqueId val="{00000001-A86C-47AE-8526-C676026E5A32}"/>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de fp_L'!$K$8</c:f>
              <c:strCache>
                <c:ptCount val="1"/>
                <c:pt idx="0">
                  <c:v>Tensión (kV) POI</c:v>
                </c:pt>
              </c:strCache>
            </c:strRef>
          </c:tx>
          <c:spPr>
            <a:ln>
              <a:prstDash val="solid"/>
            </a:ln>
          </c:spPr>
          <c:marker>
            <c:symbol val="none"/>
          </c:marker>
          <c:xVal>
            <c:numRef>
              <c:f>'Reg_Consignas de fp_L'!$G$9:$G$48</c:f>
              <c:numCache>
                <c:formatCode>General</c:formatCode>
                <c:ptCount val="40"/>
                <c:pt idx="0">
                  <c:v>0.2096710205078125</c:v>
                </c:pt>
                <c:pt idx="1">
                  <c:v>1.2096710205078121</c:v>
                </c:pt>
                <c:pt idx="2">
                  <c:v>2.2096710205078121</c:v>
                </c:pt>
                <c:pt idx="3">
                  <c:v>3.2096710205078121</c:v>
                </c:pt>
                <c:pt idx="4">
                  <c:v>4.2096710205078116</c:v>
                </c:pt>
                <c:pt idx="5">
                  <c:v>5.2096710205078116</c:v>
                </c:pt>
                <c:pt idx="6">
                  <c:v>6.2096710205078116</c:v>
                </c:pt>
                <c:pt idx="7">
                  <c:v>7.2096710205078116</c:v>
                </c:pt>
                <c:pt idx="8">
                  <c:v>8.2096710205078125</c:v>
                </c:pt>
                <c:pt idx="9">
                  <c:v>9.2096710205078125</c:v>
                </c:pt>
                <c:pt idx="10">
                  <c:v>10.209671020507811</c:v>
                </c:pt>
                <c:pt idx="11">
                  <c:v>11.209671020507811</c:v>
                </c:pt>
                <c:pt idx="12">
                  <c:v>12.209671020507811</c:v>
                </c:pt>
                <c:pt idx="13">
                  <c:v>13.209671020507811</c:v>
                </c:pt>
                <c:pt idx="14">
                  <c:v>14.209671020507811</c:v>
                </c:pt>
                <c:pt idx="15">
                  <c:v>15.209671020507811</c:v>
                </c:pt>
                <c:pt idx="16">
                  <c:v>16.209671020507809</c:v>
                </c:pt>
                <c:pt idx="17">
                  <c:v>17.209671020507809</c:v>
                </c:pt>
                <c:pt idx="18">
                  <c:v>18.209671020507809</c:v>
                </c:pt>
                <c:pt idx="19">
                  <c:v>19.209671020507809</c:v>
                </c:pt>
                <c:pt idx="20">
                  <c:v>20.209671020507809</c:v>
                </c:pt>
                <c:pt idx="21">
                  <c:v>21.209671020507809</c:v>
                </c:pt>
                <c:pt idx="22">
                  <c:v>22.209671020507809</c:v>
                </c:pt>
                <c:pt idx="23">
                  <c:v>23.209671020507809</c:v>
                </c:pt>
                <c:pt idx="24">
                  <c:v>24.209671020507809</c:v>
                </c:pt>
                <c:pt idx="25">
                  <c:v>25.209671020507809</c:v>
                </c:pt>
                <c:pt idx="26">
                  <c:v>26.209671020507809</c:v>
                </c:pt>
                <c:pt idx="27">
                  <c:v>27.209671020507809</c:v>
                </c:pt>
                <c:pt idx="28">
                  <c:v>28.209671020507809</c:v>
                </c:pt>
                <c:pt idx="29">
                  <c:v>29.209671020507809</c:v>
                </c:pt>
                <c:pt idx="30">
                  <c:v>30.209671020507809</c:v>
                </c:pt>
                <c:pt idx="31">
                  <c:v>31.209671020507809</c:v>
                </c:pt>
                <c:pt idx="32">
                  <c:v>31.209671020507809</c:v>
                </c:pt>
                <c:pt idx="33">
                  <c:v>33.209671020507813</c:v>
                </c:pt>
                <c:pt idx="34">
                  <c:v>34.209671020507813</c:v>
                </c:pt>
                <c:pt idx="35">
                  <c:v>34.209671020507813</c:v>
                </c:pt>
                <c:pt idx="36">
                  <c:v>36.209671020507813</c:v>
                </c:pt>
                <c:pt idx="37">
                  <c:v>36.209671020507813</c:v>
                </c:pt>
                <c:pt idx="38">
                  <c:v>38.209671020507813</c:v>
                </c:pt>
                <c:pt idx="39">
                  <c:v>39.209671020507813</c:v>
                </c:pt>
              </c:numCache>
            </c:numRef>
          </c:xVal>
          <c:yVal>
            <c:numRef>
              <c:f>'Reg_Consignas de fp_L'!$K$9:$K$48</c:f>
              <c:numCache>
                <c:formatCode>General</c:formatCode>
                <c:ptCount val="40"/>
                <c:pt idx="0">
                  <c:v>113.2728526669955</c:v>
                </c:pt>
                <c:pt idx="1">
                  <c:v>113.30987088341294</c:v>
                </c:pt>
                <c:pt idx="2">
                  <c:v>113.30987088341294</c:v>
                </c:pt>
                <c:pt idx="3">
                  <c:v>113.32439802260201</c:v>
                </c:pt>
                <c:pt idx="4">
                  <c:v>113.37935271894</c:v>
                </c:pt>
                <c:pt idx="5">
                  <c:v>113.37935271894</c:v>
                </c:pt>
                <c:pt idx="6">
                  <c:v>113.37935271894</c:v>
                </c:pt>
                <c:pt idx="7">
                  <c:v>113.34558526926646</c:v>
                </c:pt>
                <c:pt idx="8">
                  <c:v>113.27178669741278</c:v>
                </c:pt>
                <c:pt idx="9">
                  <c:v>113.35541685649207</c:v>
                </c:pt>
                <c:pt idx="10">
                  <c:v>113.39019741775242</c:v>
                </c:pt>
                <c:pt idx="11">
                  <c:v>113.39019741775242</c:v>
                </c:pt>
                <c:pt idx="12">
                  <c:v>113.44133752872419</c:v>
                </c:pt>
                <c:pt idx="13">
                  <c:v>113.3301595441482</c:v>
                </c:pt>
                <c:pt idx="14">
                  <c:v>113.36595321699544</c:v>
                </c:pt>
                <c:pt idx="15">
                  <c:v>113.36595321699544</c:v>
                </c:pt>
                <c:pt idx="16">
                  <c:v>113.36595321699544</c:v>
                </c:pt>
                <c:pt idx="17">
                  <c:v>113.42533917531769</c:v>
                </c:pt>
                <c:pt idx="18">
                  <c:v>113.32138511683934</c:v>
                </c:pt>
                <c:pt idx="19">
                  <c:v>113.34504787964212</c:v>
                </c:pt>
                <c:pt idx="20">
                  <c:v>113.34504787964212</c:v>
                </c:pt>
                <c:pt idx="21">
                  <c:v>113.31676885186964</c:v>
                </c:pt>
                <c:pt idx="22">
                  <c:v>113.37845413301076</c:v>
                </c:pt>
                <c:pt idx="23">
                  <c:v>113.33744513790761</c:v>
                </c:pt>
                <c:pt idx="24">
                  <c:v>113.36942422538868</c:v>
                </c:pt>
                <c:pt idx="25">
                  <c:v>113.36942422538868</c:v>
                </c:pt>
                <c:pt idx="26">
                  <c:v>113.33627345233326</c:v>
                </c:pt>
                <c:pt idx="27">
                  <c:v>113.32512922487777</c:v>
                </c:pt>
                <c:pt idx="28">
                  <c:v>113.32512922487777</c:v>
                </c:pt>
                <c:pt idx="29">
                  <c:v>113.26442181665959</c:v>
                </c:pt>
                <c:pt idx="30">
                  <c:v>113.26442181665959</c:v>
                </c:pt>
                <c:pt idx="31">
                  <c:v>113.27792703459581</c:v>
                </c:pt>
                <c:pt idx="32">
                  <c:v>113.25392069482008</c:v>
                </c:pt>
                <c:pt idx="33">
                  <c:v>113.23558777993078</c:v>
                </c:pt>
                <c:pt idx="34">
                  <c:v>113.31725338349813</c:v>
                </c:pt>
                <c:pt idx="35">
                  <c:v>113.32981596717524</c:v>
                </c:pt>
                <c:pt idx="36">
                  <c:v>113.39198577994489</c:v>
                </c:pt>
                <c:pt idx="37">
                  <c:v>113.39198577994489</c:v>
                </c:pt>
                <c:pt idx="38">
                  <c:v>113.34470430266921</c:v>
                </c:pt>
                <c:pt idx="39">
                  <c:v>113.34470430266921</c:v>
                </c:pt>
              </c:numCache>
            </c:numRef>
          </c:yVal>
          <c:smooth val="0"/>
          <c:extLst>
            <c:ext xmlns:c16="http://schemas.microsoft.com/office/drawing/2014/chart" uri="{C3380CC4-5D6E-409C-BE32-E72D297353CC}">
              <c16:uniqueId val="{00000000-998A-4B35-83B8-BB2CBFDCD41E}"/>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de fp_L'!$L$8</c:f>
              <c:strCache>
                <c:ptCount val="1"/>
                <c:pt idx="0">
                  <c:v>Potencia reactiva (MVAr) POI</c:v>
                </c:pt>
              </c:strCache>
            </c:strRef>
          </c:tx>
          <c:spPr>
            <a:ln>
              <a:prstDash val="solid"/>
            </a:ln>
          </c:spPr>
          <c:marker>
            <c:symbol val="none"/>
          </c:marker>
          <c:xVal>
            <c:numRef>
              <c:f>'Reg_Consignas de fp_L'!$G$9:$G$48</c:f>
              <c:numCache>
                <c:formatCode>General</c:formatCode>
                <c:ptCount val="40"/>
                <c:pt idx="0">
                  <c:v>0.2096710205078125</c:v>
                </c:pt>
                <c:pt idx="1">
                  <c:v>1.2096710205078121</c:v>
                </c:pt>
                <c:pt idx="2">
                  <c:v>2.2096710205078121</c:v>
                </c:pt>
                <c:pt idx="3">
                  <c:v>3.2096710205078121</c:v>
                </c:pt>
                <c:pt idx="4">
                  <c:v>4.2096710205078116</c:v>
                </c:pt>
                <c:pt idx="5">
                  <c:v>5.2096710205078116</c:v>
                </c:pt>
                <c:pt idx="6">
                  <c:v>6.2096710205078116</c:v>
                </c:pt>
                <c:pt idx="7">
                  <c:v>7.2096710205078116</c:v>
                </c:pt>
                <c:pt idx="8">
                  <c:v>8.2096710205078125</c:v>
                </c:pt>
                <c:pt idx="9">
                  <c:v>9.2096710205078125</c:v>
                </c:pt>
                <c:pt idx="10">
                  <c:v>10.209671020507811</c:v>
                </c:pt>
                <c:pt idx="11">
                  <c:v>11.209671020507811</c:v>
                </c:pt>
                <c:pt idx="12">
                  <c:v>12.209671020507811</c:v>
                </c:pt>
                <c:pt idx="13">
                  <c:v>13.209671020507811</c:v>
                </c:pt>
                <c:pt idx="14">
                  <c:v>14.209671020507811</c:v>
                </c:pt>
                <c:pt idx="15">
                  <c:v>15.209671020507811</c:v>
                </c:pt>
                <c:pt idx="16">
                  <c:v>16.209671020507809</c:v>
                </c:pt>
                <c:pt idx="17">
                  <c:v>17.209671020507809</c:v>
                </c:pt>
                <c:pt idx="18">
                  <c:v>18.209671020507809</c:v>
                </c:pt>
                <c:pt idx="19">
                  <c:v>19.209671020507809</c:v>
                </c:pt>
                <c:pt idx="20">
                  <c:v>20.209671020507809</c:v>
                </c:pt>
                <c:pt idx="21">
                  <c:v>21.209671020507809</c:v>
                </c:pt>
                <c:pt idx="22">
                  <c:v>22.209671020507809</c:v>
                </c:pt>
                <c:pt idx="23">
                  <c:v>23.209671020507809</c:v>
                </c:pt>
                <c:pt idx="24">
                  <c:v>24.209671020507809</c:v>
                </c:pt>
                <c:pt idx="25">
                  <c:v>25.209671020507809</c:v>
                </c:pt>
                <c:pt idx="26">
                  <c:v>26.209671020507809</c:v>
                </c:pt>
                <c:pt idx="27">
                  <c:v>27.209671020507809</c:v>
                </c:pt>
                <c:pt idx="28">
                  <c:v>28.209671020507809</c:v>
                </c:pt>
                <c:pt idx="29">
                  <c:v>29.209671020507809</c:v>
                </c:pt>
                <c:pt idx="30">
                  <c:v>30.209671020507809</c:v>
                </c:pt>
                <c:pt idx="31">
                  <c:v>31.209671020507809</c:v>
                </c:pt>
                <c:pt idx="32">
                  <c:v>31.209671020507809</c:v>
                </c:pt>
                <c:pt idx="33">
                  <c:v>33.209671020507813</c:v>
                </c:pt>
                <c:pt idx="34">
                  <c:v>34.209671020507813</c:v>
                </c:pt>
                <c:pt idx="35">
                  <c:v>34.209671020507813</c:v>
                </c:pt>
                <c:pt idx="36">
                  <c:v>36.209671020507813</c:v>
                </c:pt>
                <c:pt idx="37">
                  <c:v>36.209671020507813</c:v>
                </c:pt>
                <c:pt idx="38">
                  <c:v>38.209671020507813</c:v>
                </c:pt>
                <c:pt idx="39">
                  <c:v>39.209671020507813</c:v>
                </c:pt>
              </c:numCache>
            </c:numRef>
          </c:xVal>
          <c:yVal>
            <c:numRef>
              <c:f>'Reg_Consignas de fp_L'!$L$9:$L$48</c:f>
              <c:numCache>
                <c:formatCode>General</c:formatCode>
                <c:ptCount val="40"/>
                <c:pt idx="0">
                  <c:v>-1.750100031495094E-2</c:v>
                </c:pt>
                <c:pt idx="1">
                  <c:v>-4.8900999128818512E-2</c:v>
                </c:pt>
                <c:pt idx="2">
                  <c:v>-2.3059999570250511E-2</c:v>
                </c:pt>
                <c:pt idx="3">
                  <c:v>2.335100062191486E-2</c:v>
                </c:pt>
                <c:pt idx="4">
                  <c:v>-5.8860001154243946E-3</c:v>
                </c:pt>
                <c:pt idx="5">
                  <c:v>-4.7049000859260559E-2</c:v>
                </c:pt>
                <c:pt idx="6">
                  <c:v>-7.9784996807575226E-2</c:v>
                </c:pt>
                <c:pt idx="7">
                  <c:v>5.3099999204277992E-3</c:v>
                </c:pt>
                <c:pt idx="8">
                  <c:v>7.5946003198623657E-2</c:v>
                </c:pt>
                <c:pt idx="9">
                  <c:v>3.7909999489784241E-2</c:v>
                </c:pt>
                <c:pt idx="10">
                  <c:v>1.7869999632239338E-2</c:v>
                </c:pt>
                <c:pt idx="11">
                  <c:v>1.7869999632239338E-2</c:v>
                </c:pt>
                <c:pt idx="12">
                  <c:v>2.6791000738739971E-2</c:v>
                </c:pt>
                <c:pt idx="13">
                  <c:v>8.489999920129776E-3</c:v>
                </c:pt>
                <c:pt idx="14">
                  <c:v>-2.0818000659346581E-2</c:v>
                </c:pt>
                <c:pt idx="15">
                  <c:v>-4.5579999685287483E-2</c:v>
                </c:pt>
                <c:pt idx="16">
                  <c:v>3.9039000868797302E-2</c:v>
                </c:pt>
                <c:pt idx="17">
                  <c:v>5.481999833136797E-3</c:v>
                </c:pt>
                <c:pt idx="18">
                  <c:v>-6.444999948143959E-3</c:v>
                </c:pt>
                <c:pt idx="19">
                  <c:v>-2.3067999631166462E-2</c:v>
                </c:pt>
                <c:pt idx="20">
                  <c:v>-6.4658001065254211E-2</c:v>
                </c:pt>
                <c:pt idx="21">
                  <c:v>2.1037999540567402E-2</c:v>
                </c:pt>
                <c:pt idx="22">
                  <c:v>5.5245999246835709E-2</c:v>
                </c:pt>
                <c:pt idx="23">
                  <c:v>3.428100049495697E-2</c:v>
                </c:pt>
                <c:pt idx="24">
                  <c:v>-1.799999969080091E-3</c:v>
                </c:pt>
                <c:pt idx="25">
                  <c:v>-0.2962380051612854</c:v>
                </c:pt>
                <c:pt idx="26">
                  <c:v>-1.1177970170974729</c:v>
                </c:pt>
                <c:pt idx="27">
                  <c:v>-1.6216510534286499</c:v>
                </c:pt>
                <c:pt idx="28">
                  <c:v>-1.6216510534286499</c:v>
                </c:pt>
                <c:pt idx="29">
                  <c:v>-1.3465980291366579</c:v>
                </c:pt>
                <c:pt idx="30">
                  <c:v>-1.3465980291366579</c:v>
                </c:pt>
                <c:pt idx="31">
                  <c:v>-1.3650109767913821</c:v>
                </c:pt>
                <c:pt idx="32">
                  <c:v>-1.437080860137939</c:v>
                </c:pt>
                <c:pt idx="33">
                  <c:v>-1.4577169418334961</c:v>
                </c:pt>
                <c:pt idx="34">
                  <c:v>-1.4327268600463869</c:v>
                </c:pt>
                <c:pt idx="35">
                  <c:v>-1.3924659490585329</c:v>
                </c:pt>
                <c:pt idx="36">
                  <c:v>-1.421192049980164</c:v>
                </c:pt>
                <c:pt idx="37">
                  <c:v>-1.427584052085876</c:v>
                </c:pt>
                <c:pt idx="38">
                  <c:v>-1.4479600191116331</c:v>
                </c:pt>
                <c:pt idx="39">
                  <c:v>-1.4846299886703489</c:v>
                </c:pt>
              </c:numCache>
            </c:numRef>
          </c:yVal>
          <c:smooth val="0"/>
          <c:extLst>
            <c:ext xmlns:c16="http://schemas.microsoft.com/office/drawing/2014/chart" uri="{C3380CC4-5D6E-409C-BE32-E72D297353CC}">
              <c16:uniqueId val="{00000000-4B46-45CC-9239-B780CB4D5885}"/>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7.974330335855484E-2"/>
          <c:min val="-1.702733606100082"/>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tensión_local'!$C$8</c:f>
              <c:strCache>
                <c:ptCount val="1"/>
                <c:pt idx="0">
                  <c:v>Factor de potencia (p.u.) POI</c:v>
                </c:pt>
              </c:strCache>
            </c:strRef>
          </c:tx>
          <c:spPr>
            <a:ln>
              <a:prstDash val="solid"/>
            </a:ln>
          </c:spPr>
          <c:marker>
            <c:symbol val="none"/>
          </c:marker>
          <c:xVal>
            <c:numRef>
              <c:f>'Reg_Consignas tensión_local'!$A$9:$A$89</c:f>
              <c:numCache>
                <c:formatCode>General</c:formatCode>
                <c:ptCount val="8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26.5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pt idx="55">
                  <c:v>55.5</c:v>
                </c:pt>
                <c:pt idx="56">
                  <c:v>56.5</c:v>
                </c:pt>
                <c:pt idx="57">
                  <c:v>57.5</c:v>
                </c:pt>
                <c:pt idx="58">
                  <c:v>58.5</c:v>
                </c:pt>
                <c:pt idx="59">
                  <c:v>59.5</c:v>
                </c:pt>
                <c:pt idx="60">
                  <c:v>60.5</c:v>
                </c:pt>
                <c:pt idx="61">
                  <c:v>61.5</c:v>
                </c:pt>
                <c:pt idx="62">
                  <c:v>62.5</c:v>
                </c:pt>
                <c:pt idx="63">
                  <c:v>63.5</c:v>
                </c:pt>
                <c:pt idx="64">
                  <c:v>64.5</c:v>
                </c:pt>
                <c:pt idx="65">
                  <c:v>65.5</c:v>
                </c:pt>
                <c:pt idx="66">
                  <c:v>66.5</c:v>
                </c:pt>
                <c:pt idx="67">
                  <c:v>67.5</c:v>
                </c:pt>
                <c:pt idx="68">
                  <c:v>68.5</c:v>
                </c:pt>
                <c:pt idx="69">
                  <c:v>69.5</c:v>
                </c:pt>
                <c:pt idx="70">
                  <c:v>70.5</c:v>
                </c:pt>
                <c:pt idx="71">
                  <c:v>71.5</c:v>
                </c:pt>
                <c:pt idx="72">
                  <c:v>72.5</c:v>
                </c:pt>
                <c:pt idx="73">
                  <c:v>73.5</c:v>
                </c:pt>
                <c:pt idx="74">
                  <c:v>74.5</c:v>
                </c:pt>
                <c:pt idx="75">
                  <c:v>75.5</c:v>
                </c:pt>
                <c:pt idx="76">
                  <c:v>76.5</c:v>
                </c:pt>
                <c:pt idx="77">
                  <c:v>76.5</c:v>
                </c:pt>
                <c:pt idx="78">
                  <c:v>78.5</c:v>
                </c:pt>
                <c:pt idx="79">
                  <c:v>79.5</c:v>
                </c:pt>
                <c:pt idx="80">
                  <c:v>80.5</c:v>
                </c:pt>
              </c:numCache>
            </c:numRef>
          </c:xVal>
          <c:yVal>
            <c:numRef>
              <c:f>'Reg_Consignas tensión_local'!$C$9:$C$89</c:f>
              <c:numCache>
                <c:formatCode>General</c:formatCode>
                <c:ptCount val="81"/>
                <c:pt idx="0">
                  <c:v>0.99998590952634536</c:v>
                </c:pt>
                <c:pt idx="1">
                  <c:v>0.99995878032523344</c:v>
                </c:pt>
                <c:pt idx="2">
                  <c:v>0.99995878032523344</c:v>
                </c:pt>
                <c:pt idx="3">
                  <c:v>0.99996021325400708</c:v>
                </c:pt>
                <c:pt idx="4">
                  <c:v>0.99996021325400708</c:v>
                </c:pt>
                <c:pt idx="5">
                  <c:v>0.999998414407126</c:v>
                </c:pt>
                <c:pt idx="6">
                  <c:v>0.999998414407126</c:v>
                </c:pt>
                <c:pt idx="7">
                  <c:v>0.99999720413993609</c:v>
                </c:pt>
                <c:pt idx="8">
                  <c:v>0.9999937748261305</c:v>
                </c:pt>
                <c:pt idx="9">
                  <c:v>0.99999988247799121</c:v>
                </c:pt>
                <c:pt idx="10">
                  <c:v>0.99999898369061446</c:v>
                </c:pt>
                <c:pt idx="11">
                  <c:v>0.99999653490866924</c:v>
                </c:pt>
                <c:pt idx="12">
                  <c:v>0.99999968663178118</c:v>
                </c:pt>
                <c:pt idx="13">
                  <c:v>0.99999941592170083</c:v>
                </c:pt>
                <c:pt idx="14">
                  <c:v>0.99999983664658554</c:v>
                </c:pt>
                <c:pt idx="15">
                  <c:v>0.99999468650259205</c:v>
                </c:pt>
                <c:pt idx="16">
                  <c:v>0.99999942559617816</c:v>
                </c:pt>
                <c:pt idx="17">
                  <c:v>0.99999766184443561</c:v>
                </c:pt>
                <c:pt idx="18">
                  <c:v>0.99998321949986957</c:v>
                </c:pt>
                <c:pt idx="19">
                  <c:v>0.9999983005025358</c:v>
                </c:pt>
                <c:pt idx="20">
                  <c:v>0.9999894253840439</c:v>
                </c:pt>
                <c:pt idx="21">
                  <c:v>0.9999894253840439</c:v>
                </c:pt>
                <c:pt idx="22">
                  <c:v>0.99999924931282458</c:v>
                </c:pt>
                <c:pt idx="23">
                  <c:v>0.99999924931282458</c:v>
                </c:pt>
                <c:pt idx="24">
                  <c:v>0.99999998566635251</c:v>
                </c:pt>
                <c:pt idx="25">
                  <c:v>0.9999936865663841</c:v>
                </c:pt>
                <c:pt idx="26">
                  <c:v>0.99999999531787531</c:v>
                </c:pt>
                <c:pt idx="27">
                  <c:v>0.99999907388046871</c:v>
                </c:pt>
                <c:pt idx="28">
                  <c:v>0.99985407033620965</c:v>
                </c:pt>
                <c:pt idx="29">
                  <c:v>0.98720178899307931</c:v>
                </c:pt>
                <c:pt idx="30">
                  <c:v>0.97447927048897343</c:v>
                </c:pt>
                <c:pt idx="31">
                  <c:v>0.97220708885751572</c:v>
                </c:pt>
                <c:pt idx="32">
                  <c:v>0.97929560631928758</c:v>
                </c:pt>
                <c:pt idx="33">
                  <c:v>0.98234052296266772</c:v>
                </c:pt>
                <c:pt idx="34">
                  <c:v>0.98296589901932663</c:v>
                </c:pt>
                <c:pt idx="35">
                  <c:v>0.97872103999319759</c:v>
                </c:pt>
                <c:pt idx="36">
                  <c:v>0.97481938346285901</c:v>
                </c:pt>
                <c:pt idx="37">
                  <c:v>0.97390815818658616</c:v>
                </c:pt>
                <c:pt idx="38">
                  <c:v>0.97409751463775507</c:v>
                </c:pt>
                <c:pt idx="39">
                  <c:v>0.9756385417891793</c:v>
                </c:pt>
                <c:pt idx="40">
                  <c:v>0.9756385417891793</c:v>
                </c:pt>
                <c:pt idx="41">
                  <c:v>0.97609143719965819</c:v>
                </c:pt>
                <c:pt idx="42">
                  <c:v>0.97609143719965819</c:v>
                </c:pt>
                <c:pt idx="43">
                  <c:v>0.97391798517124506</c:v>
                </c:pt>
                <c:pt idx="44">
                  <c:v>0.97432610389824748</c:v>
                </c:pt>
                <c:pt idx="45">
                  <c:v>0.9756151117137305</c:v>
                </c:pt>
                <c:pt idx="46">
                  <c:v>0.97674576351129438</c:v>
                </c:pt>
                <c:pt idx="47">
                  <c:v>0.97781575834917867</c:v>
                </c:pt>
                <c:pt idx="48">
                  <c:v>0.9781276490634595</c:v>
                </c:pt>
                <c:pt idx="49">
                  <c:v>0.97858675059582922</c:v>
                </c:pt>
                <c:pt idx="50">
                  <c:v>0.97943197066475352</c:v>
                </c:pt>
                <c:pt idx="51">
                  <c:v>0.98008883271142877</c:v>
                </c:pt>
                <c:pt idx="52">
                  <c:v>0.97899291646161291</c:v>
                </c:pt>
                <c:pt idx="53">
                  <c:v>0.97700048640564352</c:v>
                </c:pt>
                <c:pt idx="54">
                  <c:v>0.97559989488541066</c:v>
                </c:pt>
                <c:pt idx="55">
                  <c:v>0.97499402543678626</c:v>
                </c:pt>
                <c:pt idx="56">
                  <c:v>0.97499402543678626</c:v>
                </c:pt>
                <c:pt idx="57">
                  <c:v>0.97588874134639048</c:v>
                </c:pt>
                <c:pt idx="58">
                  <c:v>0.97588874134639048</c:v>
                </c:pt>
                <c:pt idx="59">
                  <c:v>0.97304048521333431</c:v>
                </c:pt>
                <c:pt idx="60">
                  <c:v>0.97233484442830775</c:v>
                </c:pt>
                <c:pt idx="61">
                  <c:v>0.97374373447859031</c:v>
                </c:pt>
                <c:pt idx="62">
                  <c:v>0.97518668695811361</c:v>
                </c:pt>
                <c:pt idx="63">
                  <c:v>0.97540075306500895</c:v>
                </c:pt>
                <c:pt idx="64">
                  <c:v>0.97601698688983318</c:v>
                </c:pt>
                <c:pt idx="65">
                  <c:v>0.97687783937481654</c:v>
                </c:pt>
                <c:pt idx="66">
                  <c:v>0.97734599560701407</c:v>
                </c:pt>
                <c:pt idx="67">
                  <c:v>0.97685739363961521</c:v>
                </c:pt>
                <c:pt idx="68">
                  <c:v>0.97557189462280947</c:v>
                </c:pt>
                <c:pt idx="69">
                  <c:v>0.97456479208632374</c:v>
                </c:pt>
                <c:pt idx="70">
                  <c:v>0.97517880288931502</c:v>
                </c:pt>
                <c:pt idx="71">
                  <c:v>0.97557585215621123</c:v>
                </c:pt>
                <c:pt idx="72">
                  <c:v>0.97585629857329048</c:v>
                </c:pt>
                <c:pt idx="73">
                  <c:v>0.97579737867549587</c:v>
                </c:pt>
                <c:pt idx="74">
                  <c:v>0.97528891964080167</c:v>
                </c:pt>
                <c:pt idx="75">
                  <c:v>0.97528891964080167</c:v>
                </c:pt>
                <c:pt idx="76">
                  <c:v>0.97611699402306729</c:v>
                </c:pt>
                <c:pt idx="77">
                  <c:v>0.97611699402306729</c:v>
                </c:pt>
                <c:pt idx="78">
                  <c:v>0.97552269080185305</c:v>
                </c:pt>
                <c:pt idx="79">
                  <c:v>0.97552269080185305</c:v>
                </c:pt>
                <c:pt idx="80">
                  <c:v>0.97592283101709731</c:v>
                </c:pt>
              </c:numCache>
            </c:numRef>
          </c:yVal>
          <c:smooth val="0"/>
          <c:extLst>
            <c:ext xmlns:c16="http://schemas.microsoft.com/office/drawing/2014/chart" uri="{C3380CC4-5D6E-409C-BE32-E72D297353CC}">
              <c16:uniqueId val="{00000000-CD2C-411D-9D92-C03A59E7925B}"/>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de fp_L'!$I$8</c:f>
              <c:strCache>
                <c:ptCount val="1"/>
                <c:pt idx="0">
                  <c:v>Factor de potencia (p.u.) POI</c:v>
                </c:pt>
              </c:strCache>
            </c:strRef>
          </c:tx>
          <c:spPr>
            <a:ln>
              <a:prstDash val="solid"/>
            </a:ln>
          </c:spPr>
          <c:marker>
            <c:symbol val="none"/>
          </c:marker>
          <c:xVal>
            <c:numRef>
              <c:f>'Reg_Consignas de fp_L'!$G$9:$G$48</c:f>
              <c:numCache>
                <c:formatCode>General</c:formatCode>
                <c:ptCount val="40"/>
                <c:pt idx="0">
                  <c:v>0.2096710205078125</c:v>
                </c:pt>
                <c:pt idx="1">
                  <c:v>1.2096710205078121</c:v>
                </c:pt>
                <c:pt idx="2">
                  <c:v>2.2096710205078121</c:v>
                </c:pt>
                <c:pt idx="3">
                  <c:v>3.2096710205078121</c:v>
                </c:pt>
                <c:pt idx="4">
                  <c:v>4.2096710205078116</c:v>
                </c:pt>
                <c:pt idx="5">
                  <c:v>5.2096710205078116</c:v>
                </c:pt>
                <c:pt idx="6">
                  <c:v>6.2096710205078116</c:v>
                </c:pt>
                <c:pt idx="7">
                  <c:v>7.2096710205078116</c:v>
                </c:pt>
                <c:pt idx="8">
                  <c:v>8.2096710205078125</c:v>
                </c:pt>
                <c:pt idx="9">
                  <c:v>9.2096710205078125</c:v>
                </c:pt>
                <c:pt idx="10">
                  <c:v>10.209671020507811</c:v>
                </c:pt>
                <c:pt idx="11">
                  <c:v>11.209671020507811</c:v>
                </c:pt>
                <c:pt idx="12">
                  <c:v>12.209671020507811</c:v>
                </c:pt>
                <c:pt idx="13">
                  <c:v>13.209671020507811</c:v>
                </c:pt>
                <c:pt idx="14">
                  <c:v>14.209671020507811</c:v>
                </c:pt>
                <c:pt idx="15">
                  <c:v>15.209671020507811</c:v>
                </c:pt>
                <c:pt idx="16">
                  <c:v>16.209671020507809</c:v>
                </c:pt>
                <c:pt idx="17">
                  <c:v>17.209671020507809</c:v>
                </c:pt>
                <c:pt idx="18">
                  <c:v>18.209671020507809</c:v>
                </c:pt>
                <c:pt idx="19">
                  <c:v>19.209671020507809</c:v>
                </c:pt>
                <c:pt idx="20">
                  <c:v>20.209671020507809</c:v>
                </c:pt>
                <c:pt idx="21">
                  <c:v>21.209671020507809</c:v>
                </c:pt>
                <c:pt idx="22">
                  <c:v>22.209671020507809</c:v>
                </c:pt>
                <c:pt idx="23">
                  <c:v>23.209671020507809</c:v>
                </c:pt>
                <c:pt idx="24">
                  <c:v>24.209671020507809</c:v>
                </c:pt>
                <c:pt idx="25">
                  <c:v>25.209671020507809</c:v>
                </c:pt>
                <c:pt idx="26">
                  <c:v>26.209671020507809</c:v>
                </c:pt>
                <c:pt idx="27">
                  <c:v>27.209671020507809</c:v>
                </c:pt>
                <c:pt idx="28">
                  <c:v>28.209671020507809</c:v>
                </c:pt>
                <c:pt idx="29">
                  <c:v>29.209671020507809</c:v>
                </c:pt>
                <c:pt idx="30">
                  <c:v>30.209671020507809</c:v>
                </c:pt>
                <c:pt idx="31">
                  <c:v>31.209671020507809</c:v>
                </c:pt>
                <c:pt idx="32">
                  <c:v>31.209671020507809</c:v>
                </c:pt>
                <c:pt idx="33">
                  <c:v>33.209671020507813</c:v>
                </c:pt>
                <c:pt idx="34">
                  <c:v>34.209671020507813</c:v>
                </c:pt>
                <c:pt idx="35">
                  <c:v>34.209671020507813</c:v>
                </c:pt>
                <c:pt idx="36">
                  <c:v>36.209671020507813</c:v>
                </c:pt>
                <c:pt idx="37">
                  <c:v>36.209671020507813</c:v>
                </c:pt>
                <c:pt idx="38">
                  <c:v>38.209671020507813</c:v>
                </c:pt>
                <c:pt idx="39">
                  <c:v>39.209671020507813</c:v>
                </c:pt>
              </c:numCache>
            </c:numRef>
          </c:xVal>
          <c:yVal>
            <c:numRef>
              <c:f>'Reg_Consignas de fp_L'!$I$9:$I$48</c:f>
              <c:numCache>
                <c:formatCode>General</c:formatCode>
                <c:ptCount val="40"/>
                <c:pt idx="0">
                  <c:v>-0.99999847076565485</c:v>
                </c:pt>
                <c:pt idx="1">
                  <c:v>-0.99998811838030355</c:v>
                </c:pt>
                <c:pt idx="2">
                  <c:v>-0.99999736547813134</c:v>
                </c:pt>
                <c:pt idx="3">
                  <c:v>-0.99999727891932289</c:v>
                </c:pt>
                <c:pt idx="4">
                  <c:v>-0.99999982506916074</c:v>
                </c:pt>
                <c:pt idx="5">
                  <c:v>-0.99998886030480227</c:v>
                </c:pt>
                <c:pt idx="6">
                  <c:v>-0.99996815268479744</c:v>
                </c:pt>
                <c:pt idx="7">
                  <c:v>-0.9999998592193553</c:v>
                </c:pt>
                <c:pt idx="8">
                  <c:v>-0.99997130414846724</c:v>
                </c:pt>
                <c:pt idx="9">
                  <c:v>-0.99999284959134005</c:v>
                </c:pt>
                <c:pt idx="10">
                  <c:v>-0.99999841160767611</c:v>
                </c:pt>
                <c:pt idx="11">
                  <c:v>-0.99999841160767611</c:v>
                </c:pt>
                <c:pt idx="12">
                  <c:v>-0.99999637255676688</c:v>
                </c:pt>
                <c:pt idx="13">
                  <c:v>-0.99999963699850525</c:v>
                </c:pt>
                <c:pt idx="14">
                  <c:v>-0.99999783537767994</c:v>
                </c:pt>
                <c:pt idx="15">
                  <c:v>-0.99998964851767125</c:v>
                </c:pt>
                <c:pt idx="16">
                  <c:v>-0.99999243692438822</c:v>
                </c:pt>
                <c:pt idx="17">
                  <c:v>-0.99999985065837993</c:v>
                </c:pt>
                <c:pt idx="18">
                  <c:v>-0.99999978956145874</c:v>
                </c:pt>
                <c:pt idx="19">
                  <c:v>-0.9999973148970559</c:v>
                </c:pt>
                <c:pt idx="20">
                  <c:v>-0.99997905039489487</c:v>
                </c:pt>
                <c:pt idx="21">
                  <c:v>-0.99999778816870699</c:v>
                </c:pt>
                <c:pt idx="22">
                  <c:v>-0.99998483015981765</c:v>
                </c:pt>
                <c:pt idx="23">
                  <c:v>-0.99999416925789175</c:v>
                </c:pt>
                <c:pt idx="24">
                  <c:v>-0.99999998396085543</c:v>
                </c:pt>
                <c:pt idx="25">
                  <c:v>-0.99955690974551037</c:v>
                </c:pt>
                <c:pt idx="26">
                  <c:v>-0.99371609525823446</c:v>
                </c:pt>
                <c:pt idx="27">
                  <c:v>-0.98711141336456742</c:v>
                </c:pt>
                <c:pt idx="28">
                  <c:v>-0.98711141336456742</c:v>
                </c:pt>
                <c:pt idx="29">
                  <c:v>-0.99107046135269461</c:v>
                </c:pt>
                <c:pt idx="30">
                  <c:v>-0.99107046135269461</c:v>
                </c:pt>
                <c:pt idx="31">
                  <c:v>-0.99085990496875409</c:v>
                </c:pt>
                <c:pt idx="32">
                  <c:v>-0.98986872866263831</c:v>
                </c:pt>
                <c:pt idx="33">
                  <c:v>-0.98944045598961838</c:v>
                </c:pt>
                <c:pt idx="34">
                  <c:v>-0.9898419230062625</c:v>
                </c:pt>
                <c:pt idx="35">
                  <c:v>-0.99045571723663606</c:v>
                </c:pt>
                <c:pt idx="36">
                  <c:v>-0.99009823593733826</c:v>
                </c:pt>
                <c:pt idx="37">
                  <c:v>-0.99004052018199107</c:v>
                </c:pt>
                <c:pt idx="38">
                  <c:v>-0.9897485355427994</c:v>
                </c:pt>
                <c:pt idx="39">
                  <c:v>-0.98905314093535257</c:v>
                </c:pt>
              </c:numCache>
            </c:numRef>
          </c:yVal>
          <c:smooth val="0"/>
          <c:extLst>
            <c:ext xmlns:c16="http://schemas.microsoft.com/office/drawing/2014/chart" uri="{C3380CC4-5D6E-409C-BE32-E72D297353CC}">
              <c16:uniqueId val="{00000000-1A16-4DD3-AF38-5F04C80311AA}"/>
            </c:ext>
          </c:extLst>
        </c:ser>
        <c:ser>
          <c:idx val="1"/>
          <c:order val="1"/>
          <c:tx>
            <c:strRef>
              <c:f>'Reg_Consignas de fp_L'!$H$8</c:f>
              <c:strCache>
                <c:ptCount val="1"/>
                <c:pt idx="0">
                  <c:v>Consigna de factor de potencia (p.u.)</c:v>
                </c:pt>
              </c:strCache>
            </c:strRef>
          </c:tx>
          <c:spPr>
            <a:ln>
              <a:prstDash val="solid"/>
            </a:ln>
          </c:spPr>
          <c:marker>
            <c:symbol val="none"/>
          </c:marker>
          <c:xVal>
            <c:numRef>
              <c:f>'Reg_Consignas de fp_L'!$G$9:$G$48</c:f>
              <c:numCache>
                <c:formatCode>General</c:formatCode>
                <c:ptCount val="40"/>
                <c:pt idx="0">
                  <c:v>0.2096710205078125</c:v>
                </c:pt>
                <c:pt idx="1">
                  <c:v>1.2096710205078121</c:v>
                </c:pt>
                <c:pt idx="2">
                  <c:v>2.2096710205078121</c:v>
                </c:pt>
                <c:pt idx="3">
                  <c:v>3.2096710205078121</c:v>
                </c:pt>
                <c:pt idx="4">
                  <c:v>4.2096710205078116</c:v>
                </c:pt>
                <c:pt idx="5">
                  <c:v>5.2096710205078116</c:v>
                </c:pt>
                <c:pt idx="6">
                  <c:v>6.2096710205078116</c:v>
                </c:pt>
                <c:pt idx="7">
                  <c:v>7.2096710205078116</c:v>
                </c:pt>
                <c:pt idx="8">
                  <c:v>8.2096710205078125</c:v>
                </c:pt>
                <c:pt idx="9">
                  <c:v>9.2096710205078125</c:v>
                </c:pt>
                <c:pt idx="10">
                  <c:v>10.209671020507811</c:v>
                </c:pt>
                <c:pt idx="11">
                  <c:v>11.209671020507811</c:v>
                </c:pt>
                <c:pt idx="12">
                  <c:v>12.209671020507811</c:v>
                </c:pt>
                <c:pt idx="13">
                  <c:v>13.209671020507811</c:v>
                </c:pt>
                <c:pt idx="14">
                  <c:v>14.209671020507811</c:v>
                </c:pt>
                <c:pt idx="15">
                  <c:v>15.209671020507811</c:v>
                </c:pt>
                <c:pt idx="16">
                  <c:v>16.209671020507809</c:v>
                </c:pt>
                <c:pt idx="17">
                  <c:v>17.209671020507809</c:v>
                </c:pt>
                <c:pt idx="18">
                  <c:v>18.209671020507809</c:v>
                </c:pt>
                <c:pt idx="19">
                  <c:v>19.209671020507809</c:v>
                </c:pt>
                <c:pt idx="20">
                  <c:v>20.209671020507809</c:v>
                </c:pt>
                <c:pt idx="21">
                  <c:v>21.209671020507809</c:v>
                </c:pt>
                <c:pt idx="22">
                  <c:v>22.209671020507809</c:v>
                </c:pt>
                <c:pt idx="23">
                  <c:v>23.209671020507809</c:v>
                </c:pt>
                <c:pt idx="24">
                  <c:v>24.209671020507809</c:v>
                </c:pt>
                <c:pt idx="25">
                  <c:v>25.209671020507809</c:v>
                </c:pt>
                <c:pt idx="26">
                  <c:v>26.209671020507809</c:v>
                </c:pt>
                <c:pt idx="27">
                  <c:v>27.209671020507809</c:v>
                </c:pt>
                <c:pt idx="28">
                  <c:v>28.209671020507809</c:v>
                </c:pt>
                <c:pt idx="29">
                  <c:v>29.209671020507809</c:v>
                </c:pt>
                <c:pt idx="30">
                  <c:v>30.209671020507809</c:v>
                </c:pt>
                <c:pt idx="31">
                  <c:v>31.209671020507809</c:v>
                </c:pt>
                <c:pt idx="32">
                  <c:v>31.209671020507809</c:v>
                </c:pt>
                <c:pt idx="33">
                  <c:v>33.209671020507813</c:v>
                </c:pt>
                <c:pt idx="34">
                  <c:v>34.209671020507813</c:v>
                </c:pt>
                <c:pt idx="35">
                  <c:v>34.209671020507813</c:v>
                </c:pt>
                <c:pt idx="36">
                  <c:v>36.209671020507813</c:v>
                </c:pt>
                <c:pt idx="37">
                  <c:v>36.209671020507813</c:v>
                </c:pt>
                <c:pt idx="38">
                  <c:v>38.209671020507813</c:v>
                </c:pt>
                <c:pt idx="39">
                  <c:v>39.209671020507813</c:v>
                </c:pt>
              </c:numCache>
            </c:numRef>
          </c:xVal>
          <c:yVal>
            <c:numRef>
              <c:f>'Reg_Consignas de fp_L'!$H$9:$H$48</c:f>
              <c:numCache>
                <c:formatCode>General</c:formatCode>
                <c:ptCount val="4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-0.98992377519607544</c:v>
                </c:pt>
                <c:pt idx="24">
                  <c:v>-0.98990124464035034</c:v>
                </c:pt>
                <c:pt idx="25">
                  <c:v>-0.99010223150253296</c:v>
                </c:pt>
                <c:pt idx="26">
                  <c:v>-0.99014955759048462</c:v>
                </c:pt>
                <c:pt idx="27">
                  <c:v>-0.98999500274658203</c:v>
                </c:pt>
                <c:pt idx="28">
                  <c:v>-0.98994767665863037</c:v>
                </c:pt>
                <c:pt idx="29">
                  <c:v>-0.98998254537582397</c:v>
                </c:pt>
                <c:pt idx="30">
                  <c:v>-0.98994755744934082</c:v>
                </c:pt>
                <c:pt idx="31">
                  <c:v>-0.98996299505233765</c:v>
                </c:pt>
                <c:pt idx="32">
                  <c:v>-0.99009597301483154</c:v>
                </c:pt>
                <c:pt idx="33">
                  <c:v>-0.99009597301483154</c:v>
                </c:pt>
                <c:pt idx="34">
                  <c:v>-0.98998767137527466</c:v>
                </c:pt>
                <c:pt idx="35">
                  <c:v>-0.98998767137527466</c:v>
                </c:pt>
                <c:pt idx="36">
                  <c:v>-0.98995286226272583</c:v>
                </c:pt>
                <c:pt idx="37">
                  <c:v>-0.98992234468460083</c:v>
                </c:pt>
                <c:pt idx="38">
                  <c:v>-0.98993223905563354</c:v>
                </c:pt>
                <c:pt idx="39">
                  <c:v>-0.99009615182876587</c:v>
                </c:pt>
              </c:numCache>
            </c:numRef>
          </c:yVal>
          <c:smooth val="0"/>
          <c:extLst>
            <c:ext xmlns:c16="http://schemas.microsoft.com/office/drawing/2014/chart" uri="{C3380CC4-5D6E-409C-BE32-E72D297353CC}">
              <c16:uniqueId val="{00000001-1A16-4DD3-AF38-5F04C80311AA}"/>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de fp_R'!$E$8</c:f>
              <c:strCache>
                <c:ptCount val="1"/>
                <c:pt idx="0">
                  <c:v>Tensión (kV) POI</c:v>
                </c:pt>
              </c:strCache>
            </c:strRef>
          </c:tx>
          <c:spPr>
            <a:ln>
              <a:prstDash val="solid"/>
            </a:ln>
          </c:spPr>
          <c:marker>
            <c:symbol val="none"/>
          </c:marker>
          <c:xVal>
            <c:numRef>
              <c:f>'Reg_Consignas de fp_R'!$A$9:$A$51</c:f>
              <c:numCache>
                <c:formatCode>General</c:formatCode>
                <c:ptCount val="43"/>
                <c:pt idx="0">
                  <c:v>0.83870697021484375</c:v>
                </c:pt>
                <c:pt idx="1">
                  <c:v>1.838706970214844</c:v>
                </c:pt>
                <c:pt idx="2">
                  <c:v>2.8387069702148442</c:v>
                </c:pt>
                <c:pt idx="3">
                  <c:v>3.8387069702148442</c:v>
                </c:pt>
                <c:pt idx="4">
                  <c:v>4.8387069702148438</c:v>
                </c:pt>
                <c:pt idx="5">
                  <c:v>5.8387069702148438</c:v>
                </c:pt>
                <c:pt idx="6">
                  <c:v>6.8387069702148438</c:v>
                </c:pt>
                <c:pt idx="7">
                  <c:v>7.8387069702148438</c:v>
                </c:pt>
                <c:pt idx="8">
                  <c:v>8.8387069702148438</c:v>
                </c:pt>
                <c:pt idx="9">
                  <c:v>9.8387069702148438</c:v>
                </c:pt>
                <c:pt idx="10">
                  <c:v>10.83870697021484</c:v>
                </c:pt>
                <c:pt idx="11">
                  <c:v>12.83870697021484</c:v>
                </c:pt>
                <c:pt idx="12">
                  <c:v>12.83870697021484</c:v>
                </c:pt>
                <c:pt idx="13">
                  <c:v>13.83870697021484</c:v>
                </c:pt>
                <c:pt idx="14">
                  <c:v>14.83870697021484</c:v>
                </c:pt>
                <c:pt idx="15">
                  <c:v>15.83870697021484</c:v>
                </c:pt>
                <c:pt idx="16">
                  <c:v>16.83870697021484</c:v>
                </c:pt>
                <c:pt idx="17">
                  <c:v>17.83870697021484</c:v>
                </c:pt>
                <c:pt idx="18">
                  <c:v>18.83870697021484</c:v>
                </c:pt>
                <c:pt idx="19">
                  <c:v>19.83870697021484</c:v>
                </c:pt>
                <c:pt idx="20">
                  <c:v>20.83870697021484</c:v>
                </c:pt>
                <c:pt idx="21">
                  <c:v>21.83870697021484</c:v>
                </c:pt>
                <c:pt idx="22">
                  <c:v>22.83870697021484</c:v>
                </c:pt>
                <c:pt idx="23">
                  <c:v>23.83870697021484</c:v>
                </c:pt>
                <c:pt idx="24">
                  <c:v>24.83870697021484</c:v>
                </c:pt>
                <c:pt idx="25">
                  <c:v>25.83870697021484</c:v>
                </c:pt>
                <c:pt idx="26">
                  <c:v>26.83870697021484</c:v>
                </c:pt>
                <c:pt idx="27">
                  <c:v>27.83870697021484</c:v>
                </c:pt>
                <c:pt idx="28">
                  <c:v>28.83870697021484</c:v>
                </c:pt>
                <c:pt idx="29">
                  <c:v>29.83870697021484</c:v>
                </c:pt>
                <c:pt idx="30">
                  <c:v>30.83870697021484</c:v>
                </c:pt>
                <c:pt idx="31">
                  <c:v>31.83870697021484</c:v>
                </c:pt>
                <c:pt idx="32">
                  <c:v>32.838706970214837</c:v>
                </c:pt>
                <c:pt idx="33">
                  <c:v>33.838706970214837</c:v>
                </c:pt>
                <c:pt idx="34">
                  <c:v>34.838706970214837</c:v>
                </c:pt>
                <c:pt idx="35">
                  <c:v>35.838706970214837</c:v>
                </c:pt>
                <c:pt idx="36">
                  <c:v>36.838706970214837</c:v>
                </c:pt>
                <c:pt idx="37">
                  <c:v>37.838706970214837</c:v>
                </c:pt>
                <c:pt idx="38">
                  <c:v>38.838706970214837</c:v>
                </c:pt>
                <c:pt idx="39">
                  <c:v>38.838706970214837</c:v>
                </c:pt>
                <c:pt idx="40">
                  <c:v>39.838706970214837</c:v>
                </c:pt>
                <c:pt idx="41">
                  <c:v>41.838706970214837</c:v>
                </c:pt>
                <c:pt idx="42">
                  <c:v>41.838706970214837</c:v>
                </c:pt>
              </c:numCache>
            </c:numRef>
          </c:xVal>
          <c:yVal>
            <c:numRef>
              <c:f>'Reg_Consignas de fp_R'!$E$9:$E$51</c:f>
              <c:numCache>
                <c:formatCode>General</c:formatCode>
                <c:ptCount val="43"/>
                <c:pt idx="0">
                  <c:v>113.22173017535567</c:v>
                </c:pt>
                <c:pt idx="1">
                  <c:v>113.22173017535567</c:v>
                </c:pt>
                <c:pt idx="2">
                  <c:v>113.22173017535567</c:v>
                </c:pt>
                <c:pt idx="3">
                  <c:v>113.2292183914325</c:v>
                </c:pt>
                <c:pt idx="4">
                  <c:v>113.2292183914325</c:v>
                </c:pt>
                <c:pt idx="5">
                  <c:v>113.25756789653281</c:v>
                </c:pt>
                <c:pt idx="6">
                  <c:v>113.23534991894952</c:v>
                </c:pt>
                <c:pt idx="7">
                  <c:v>113.23534991894952</c:v>
                </c:pt>
                <c:pt idx="8">
                  <c:v>113.23534991894952</c:v>
                </c:pt>
                <c:pt idx="9">
                  <c:v>113.25399998181381</c:v>
                </c:pt>
                <c:pt idx="10">
                  <c:v>113.2667387588104</c:v>
                </c:pt>
                <c:pt idx="11">
                  <c:v>113.25911839774402</c:v>
                </c:pt>
                <c:pt idx="12">
                  <c:v>113.25109279204281</c:v>
                </c:pt>
                <c:pt idx="13">
                  <c:v>113.25109279204281</c:v>
                </c:pt>
                <c:pt idx="14">
                  <c:v>113.28560906332403</c:v>
                </c:pt>
                <c:pt idx="15">
                  <c:v>113.31243449621103</c:v>
                </c:pt>
                <c:pt idx="16">
                  <c:v>113.29669162311772</c:v>
                </c:pt>
                <c:pt idx="17">
                  <c:v>113.29669162311772</c:v>
                </c:pt>
                <c:pt idx="18">
                  <c:v>113.29669162311772</c:v>
                </c:pt>
                <c:pt idx="19">
                  <c:v>113.27373363359274</c:v>
                </c:pt>
                <c:pt idx="20">
                  <c:v>113.27373363359274</c:v>
                </c:pt>
                <c:pt idx="21">
                  <c:v>113.29269203476615</c:v>
                </c:pt>
                <c:pt idx="22">
                  <c:v>113.30061192447559</c:v>
                </c:pt>
                <c:pt idx="23">
                  <c:v>113.31563240495913</c:v>
                </c:pt>
                <c:pt idx="24">
                  <c:v>113.28008540275913</c:v>
                </c:pt>
                <c:pt idx="25">
                  <c:v>113.26155867521847</c:v>
                </c:pt>
                <c:pt idx="26">
                  <c:v>113.26155867521847</c:v>
                </c:pt>
                <c:pt idx="27">
                  <c:v>113.23853901803169</c:v>
                </c:pt>
                <c:pt idx="28">
                  <c:v>113.24692582003773</c:v>
                </c:pt>
                <c:pt idx="29">
                  <c:v>113.24352528897222</c:v>
                </c:pt>
                <c:pt idx="30">
                  <c:v>113.26300346043796</c:v>
                </c:pt>
                <c:pt idx="31">
                  <c:v>113.26300346043796</c:v>
                </c:pt>
                <c:pt idx="32">
                  <c:v>113.2795744421327</c:v>
                </c:pt>
                <c:pt idx="33">
                  <c:v>113.30327244359938</c:v>
                </c:pt>
                <c:pt idx="34">
                  <c:v>113.27377768192265</c:v>
                </c:pt>
                <c:pt idx="35">
                  <c:v>113.30599463038494</c:v>
                </c:pt>
                <c:pt idx="36">
                  <c:v>113.3190505553566</c:v>
                </c:pt>
                <c:pt idx="37">
                  <c:v>113.43089807454646</c:v>
                </c:pt>
                <c:pt idx="38">
                  <c:v>113.43089807454646</c:v>
                </c:pt>
                <c:pt idx="39">
                  <c:v>113.3701289986665</c:v>
                </c:pt>
                <c:pt idx="40">
                  <c:v>113.3701289986665</c:v>
                </c:pt>
                <c:pt idx="41">
                  <c:v>113.36281697590911</c:v>
                </c:pt>
                <c:pt idx="42">
                  <c:v>113.3197465189684</c:v>
                </c:pt>
              </c:numCache>
            </c:numRef>
          </c:yVal>
          <c:smooth val="0"/>
          <c:extLst>
            <c:ext xmlns:c16="http://schemas.microsoft.com/office/drawing/2014/chart" uri="{C3380CC4-5D6E-409C-BE32-E72D297353CC}">
              <c16:uniqueId val="{00000000-D6A0-4EBB-8383-821196C19F5D}"/>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de fp_R'!$F$8</c:f>
              <c:strCache>
                <c:ptCount val="1"/>
                <c:pt idx="0">
                  <c:v>Potencia reactiva (MVAr) POI</c:v>
                </c:pt>
              </c:strCache>
            </c:strRef>
          </c:tx>
          <c:spPr>
            <a:ln>
              <a:prstDash val="solid"/>
            </a:ln>
          </c:spPr>
          <c:marker>
            <c:symbol val="none"/>
          </c:marker>
          <c:xVal>
            <c:numRef>
              <c:f>'Reg_Consignas de fp_R'!$A$9:$A$51</c:f>
              <c:numCache>
                <c:formatCode>General</c:formatCode>
                <c:ptCount val="43"/>
                <c:pt idx="0">
                  <c:v>0.83870697021484375</c:v>
                </c:pt>
                <c:pt idx="1">
                  <c:v>1.838706970214844</c:v>
                </c:pt>
                <c:pt idx="2">
                  <c:v>2.8387069702148442</c:v>
                </c:pt>
                <c:pt idx="3">
                  <c:v>3.8387069702148442</c:v>
                </c:pt>
                <c:pt idx="4">
                  <c:v>4.8387069702148438</c:v>
                </c:pt>
                <c:pt idx="5">
                  <c:v>5.8387069702148438</c:v>
                </c:pt>
                <c:pt idx="6">
                  <c:v>6.8387069702148438</c:v>
                </c:pt>
                <c:pt idx="7">
                  <c:v>7.8387069702148438</c:v>
                </c:pt>
                <c:pt idx="8">
                  <c:v>8.8387069702148438</c:v>
                </c:pt>
                <c:pt idx="9">
                  <c:v>9.8387069702148438</c:v>
                </c:pt>
                <c:pt idx="10">
                  <c:v>10.83870697021484</c:v>
                </c:pt>
                <c:pt idx="11">
                  <c:v>12.83870697021484</c:v>
                </c:pt>
                <c:pt idx="12">
                  <c:v>12.83870697021484</c:v>
                </c:pt>
                <c:pt idx="13">
                  <c:v>13.83870697021484</c:v>
                </c:pt>
                <c:pt idx="14">
                  <c:v>14.83870697021484</c:v>
                </c:pt>
                <c:pt idx="15">
                  <c:v>15.83870697021484</c:v>
                </c:pt>
                <c:pt idx="16">
                  <c:v>16.83870697021484</c:v>
                </c:pt>
                <c:pt idx="17">
                  <c:v>17.83870697021484</c:v>
                </c:pt>
                <c:pt idx="18">
                  <c:v>18.83870697021484</c:v>
                </c:pt>
                <c:pt idx="19">
                  <c:v>19.83870697021484</c:v>
                </c:pt>
                <c:pt idx="20">
                  <c:v>20.83870697021484</c:v>
                </c:pt>
                <c:pt idx="21">
                  <c:v>21.83870697021484</c:v>
                </c:pt>
                <c:pt idx="22">
                  <c:v>22.83870697021484</c:v>
                </c:pt>
                <c:pt idx="23">
                  <c:v>23.83870697021484</c:v>
                </c:pt>
                <c:pt idx="24">
                  <c:v>24.83870697021484</c:v>
                </c:pt>
                <c:pt idx="25">
                  <c:v>25.83870697021484</c:v>
                </c:pt>
                <c:pt idx="26">
                  <c:v>26.83870697021484</c:v>
                </c:pt>
                <c:pt idx="27">
                  <c:v>27.83870697021484</c:v>
                </c:pt>
                <c:pt idx="28">
                  <c:v>28.83870697021484</c:v>
                </c:pt>
                <c:pt idx="29">
                  <c:v>29.83870697021484</c:v>
                </c:pt>
                <c:pt idx="30">
                  <c:v>30.83870697021484</c:v>
                </c:pt>
                <c:pt idx="31">
                  <c:v>31.83870697021484</c:v>
                </c:pt>
                <c:pt idx="32">
                  <c:v>32.838706970214837</c:v>
                </c:pt>
                <c:pt idx="33">
                  <c:v>33.838706970214837</c:v>
                </c:pt>
                <c:pt idx="34">
                  <c:v>34.838706970214837</c:v>
                </c:pt>
                <c:pt idx="35">
                  <c:v>35.838706970214837</c:v>
                </c:pt>
                <c:pt idx="36">
                  <c:v>36.838706970214837</c:v>
                </c:pt>
                <c:pt idx="37">
                  <c:v>37.838706970214837</c:v>
                </c:pt>
                <c:pt idx="38">
                  <c:v>38.838706970214837</c:v>
                </c:pt>
                <c:pt idx="39">
                  <c:v>38.838706970214837</c:v>
                </c:pt>
                <c:pt idx="40">
                  <c:v>39.838706970214837</c:v>
                </c:pt>
                <c:pt idx="41">
                  <c:v>41.838706970214837</c:v>
                </c:pt>
                <c:pt idx="42">
                  <c:v>41.838706970214837</c:v>
                </c:pt>
              </c:numCache>
            </c:numRef>
          </c:xVal>
          <c:yVal>
            <c:numRef>
              <c:f>'Reg_Consignas de fp_R'!$F$9:$F$51</c:f>
              <c:numCache>
                <c:formatCode>General</c:formatCode>
                <c:ptCount val="43"/>
                <c:pt idx="0">
                  <c:v>-5.6905001401901252E-2</c:v>
                </c:pt>
                <c:pt idx="1">
                  <c:v>-3.6097999662160873E-2</c:v>
                </c:pt>
                <c:pt idx="2">
                  <c:v>5.713300034403801E-2</c:v>
                </c:pt>
                <c:pt idx="3">
                  <c:v>2.746699936687946E-2</c:v>
                </c:pt>
                <c:pt idx="4">
                  <c:v>3.2079000025987632E-2</c:v>
                </c:pt>
                <c:pt idx="5">
                  <c:v>9.3729998916387558E-3</c:v>
                </c:pt>
                <c:pt idx="6">
                  <c:v>-3.3587001264095313E-2</c:v>
                </c:pt>
                <c:pt idx="7">
                  <c:v>1.221199985593557E-2</c:v>
                </c:pt>
                <c:pt idx="8">
                  <c:v>7.0170001126825809E-3</c:v>
                </c:pt>
                <c:pt idx="9">
                  <c:v>3.9602000266313553E-2</c:v>
                </c:pt>
                <c:pt idx="10">
                  <c:v>6.6470000892877579E-3</c:v>
                </c:pt>
                <c:pt idx="11">
                  <c:v>-2.184499986469746E-2</c:v>
                </c:pt>
                <c:pt idx="12">
                  <c:v>3.8320000749081369E-3</c:v>
                </c:pt>
                <c:pt idx="13">
                  <c:v>3.8320000749081369E-3</c:v>
                </c:pt>
                <c:pt idx="14">
                  <c:v>0.61400699615478516</c:v>
                </c:pt>
                <c:pt idx="15">
                  <c:v>1.240756034851074</c:v>
                </c:pt>
                <c:pt idx="16">
                  <c:v>1.296404123306274</c:v>
                </c:pt>
                <c:pt idx="17">
                  <c:v>1.296404123306274</c:v>
                </c:pt>
                <c:pt idx="18">
                  <c:v>1.2678350210189819</c:v>
                </c:pt>
                <c:pt idx="19">
                  <c:v>1.3270448446273799</c:v>
                </c:pt>
                <c:pt idx="20">
                  <c:v>1.390488982200623</c:v>
                </c:pt>
                <c:pt idx="21">
                  <c:v>1.4092450141906741</c:v>
                </c:pt>
                <c:pt idx="22">
                  <c:v>1.3992220163345339</c:v>
                </c:pt>
                <c:pt idx="23">
                  <c:v>1.3717819452285771</c:v>
                </c:pt>
                <c:pt idx="24">
                  <c:v>1.431002140045166</c:v>
                </c:pt>
                <c:pt idx="25">
                  <c:v>1.414237976074219</c:v>
                </c:pt>
                <c:pt idx="26">
                  <c:v>1.446032047271729</c:v>
                </c:pt>
                <c:pt idx="27">
                  <c:v>1.4134119749069209</c:v>
                </c:pt>
                <c:pt idx="28">
                  <c:v>1.371678948402405</c:v>
                </c:pt>
                <c:pt idx="29">
                  <c:v>1.3397841453552251</c:v>
                </c:pt>
                <c:pt idx="30">
                  <c:v>1.4038461446762081</c:v>
                </c:pt>
                <c:pt idx="31">
                  <c:v>1.492494940757751</c:v>
                </c:pt>
                <c:pt idx="32">
                  <c:v>1.472077012062073</c:v>
                </c:pt>
                <c:pt idx="33">
                  <c:v>1.4510999917984011</c:v>
                </c:pt>
                <c:pt idx="34">
                  <c:v>1.42630398273468</c:v>
                </c:pt>
                <c:pt idx="35">
                  <c:v>1.3925609588623049</c:v>
                </c:pt>
                <c:pt idx="36">
                  <c:v>1.324128985404968</c:v>
                </c:pt>
                <c:pt idx="37">
                  <c:v>1.4676381349563601</c:v>
                </c:pt>
                <c:pt idx="38">
                  <c:v>1.4676381349563601</c:v>
                </c:pt>
                <c:pt idx="39">
                  <c:v>1.48186194896698</c:v>
                </c:pt>
                <c:pt idx="40">
                  <c:v>1.48186194896698</c:v>
                </c:pt>
                <c:pt idx="41">
                  <c:v>1.422415971755981</c:v>
                </c:pt>
                <c:pt idx="42">
                  <c:v>1.3899509906768801</c:v>
                </c:pt>
              </c:numCache>
            </c:numRef>
          </c:yVal>
          <c:smooth val="0"/>
          <c:extLst>
            <c:ext xmlns:c16="http://schemas.microsoft.com/office/drawing/2014/chart" uri="{C3380CC4-5D6E-409C-BE32-E72D297353CC}">
              <c16:uniqueId val="{00000000-B0C5-478E-9D1F-3D1DF007B68B}"/>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567119687795639"/>
          <c:min val="-3.7902899645268918E-2"/>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de fp_R'!$C$8</c:f>
              <c:strCache>
                <c:ptCount val="1"/>
                <c:pt idx="0">
                  <c:v>Factor de potencia (p.u.) POI</c:v>
                </c:pt>
              </c:strCache>
            </c:strRef>
          </c:tx>
          <c:spPr>
            <a:ln>
              <a:prstDash val="solid"/>
            </a:ln>
          </c:spPr>
          <c:marker>
            <c:symbol val="none"/>
          </c:marker>
          <c:xVal>
            <c:numRef>
              <c:f>'Reg_Consignas de fp_R'!$A$9:$A$51</c:f>
              <c:numCache>
                <c:formatCode>General</c:formatCode>
                <c:ptCount val="43"/>
                <c:pt idx="0">
                  <c:v>0.83870697021484375</c:v>
                </c:pt>
                <c:pt idx="1">
                  <c:v>1.838706970214844</c:v>
                </c:pt>
                <c:pt idx="2">
                  <c:v>2.8387069702148442</c:v>
                </c:pt>
                <c:pt idx="3">
                  <c:v>3.8387069702148442</c:v>
                </c:pt>
                <c:pt idx="4">
                  <c:v>4.8387069702148438</c:v>
                </c:pt>
                <c:pt idx="5">
                  <c:v>5.8387069702148438</c:v>
                </c:pt>
                <c:pt idx="6">
                  <c:v>6.8387069702148438</c:v>
                </c:pt>
                <c:pt idx="7">
                  <c:v>7.8387069702148438</c:v>
                </c:pt>
                <c:pt idx="8">
                  <c:v>8.8387069702148438</c:v>
                </c:pt>
                <c:pt idx="9">
                  <c:v>9.8387069702148438</c:v>
                </c:pt>
                <c:pt idx="10">
                  <c:v>10.83870697021484</c:v>
                </c:pt>
                <c:pt idx="11">
                  <c:v>12.83870697021484</c:v>
                </c:pt>
                <c:pt idx="12">
                  <c:v>12.83870697021484</c:v>
                </c:pt>
                <c:pt idx="13">
                  <c:v>13.83870697021484</c:v>
                </c:pt>
                <c:pt idx="14">
                  <c:v>14.83870697021484</c:v>
                </c:pt>
                <c:pt idx="15">
                  <c:v>15.83870697021484</c:v>
                </c:pt>
                <c:pt idx="16">
                  <c:v>16.83870697021484</c:v>
                </c:pt>
                <c:pt idx="17">
                  <c:v>17.83870697021484</c:v>
                </c:pt>
                <c:pt idx="18">
                  <c:v>18.83870697021484</c:v>
                </c:pt>
                <c:pt idx="19">
                  <c:v>19.83870697021484</c:v>
                </c:pt>
                <c:pt idx="20">
                  <c:v>20.83870697021484</c:v>
                </c:pt>
                <c:pt idx="21">
                  <c:v>21.83870697021484</c:v>
                </c:pt>
                <c:pt idx="22">
                  <c:v>22.83870697021484</c:v>
                </c:pt>
                <c:pt idx="23">
                  <c:v>23.83870697021484</c:v>
                </c:pt>
                <c:pt idx="24">
                  <c:v>24.83870697021484</c:v>
                </c:pt>
                <c:pt idx="25">
                  <c:v>25.83870697021484</c:v>
                </c:pt>
                <c:pt idx="26">
                  <c:v>26.83870697021484</c:v>
                </c:pt>
                <c:pt idx="27">
                  <c:v>27.83870697021484</c:v>
                </c:pt>
                <c:pt idx="28">
                  <c:v>28.83870697021484</c:v>
                </c:pt>
                <c:pt idx="29">
                  <c:v>29.83870697021484</c:v>
                </c:pt>
                <c:pt idx="30">
                  <c:v>30.83870697021484</c:v>
                </c:pt>
                <c:pt idx="31">
                  <c:v>31.83870697021484</c:v>
                </c:pt>
                <c:pt idx="32">
                  <c:v>32.838706970214837</c:v>
                </c:pt>
                <c:pt idx="33">
                  <c:v>33.838706970214837</c:v>
                </c:pt>
                <c:pt idx="34">
                  <c:v>34.838706970214837</c:v>
                </c:pt>
                <c:pt idx="35">
                  <c:v>35.838706970214837</c:v>
                </c:pt>
                <c:pt idx="36">
                  <c:v>36.838706970214837</c:v>
                </c:pt>
                <c:pt idx="37">
                  <c:v>37.838706970214837</c:v>
                </c:pt>
                <c:pt idx="38">
                  <c:v>38.838706970214837</c:v>
                </c:pt>
                <c:pt idx="39">
                  <c:v>38.838706970214837</c:v>
                </c:pt>
                <c:pt idx="40">
                  <c:v>39.838706970214837</c:v>
                </c:pt>
                <c:pt idx="41">
                  <c:v>41.838706970214837</c:v>
                </c:pt>
                <c:pt idx="42">
                  <c:v>41.838706970214837</c:v>
                </c:pt>
              </c:numCache>
            </c:numRef>
          </c:xVal>
          <c:yVal>
            <c:numRef>
              <c:f>'Reg_Consignas de fp_R'!$C$9:$C$51</c:f>
              <c:numCache>
                <c:formatCode>General</c:formatCode>
                <c:ptCount val="43"/>
                <c:pt idx="0">
                  <c:v>0.99998390258065151</c:v>
                </c:pt>
                <c:pt idx="1">
                  <c:v>0.99999353192326457</c:v>
                </c:pt>
                <c:pt idx="2">
                  <c:v>0.99998375074011081</c:v>
                </c:pt>
                <c:pt idx="3">
                  <c:v>0.99999618383197919</c:v>
                </c:pt>
                <c:pt idx="4">
                  <c:v>0.99999481484467323</c:v>
                </c:pt>
                <c:pt idx="5">
                  <c:v>0.999999560557148</c:v>
                </c:pt>
                <c:pt idx="6">
                  <c:v>0.99999437401878233</c:v>
                </c:pt>
                <c:pt idx="7">
                  <c:v>0.99999925575364457</c:v>
                </c:pt>
                <c:pt idx="8">
                  <c:v>0.99999975427665</c:v>
                </c:pt>
                <c:pt idx="9">
                  <c:v>0.99999220516384302</c:v>
                </c:pt>
                <c:pt idx="10">
                  <c:v>0.9999997809523179</c:v>
                </c:pt>
                <c:pt idx="11">
                  <c:v>0.99999763675009878</c:v>
                </c:pt>
                <c:pt idx="12">
                  <c:v>0.99999992601275678</c:v>
                </c:pt>
                <c:pt idx="13">
                  <c:v>0.99999992601275678</c:v>
                </c:pt>
                <c:pt idx="14">
                  <c:v>0.99811647734788145</c:v>
                </c:pt>
                <c:pt idx="15">
                  <c:v>0.99241432679094077</c:v>
                </c:pt>
                <c:pt idx="16">
                  <c:v>0.99175228393788606</c:v>
                </c:pt>
                <c:pt idx="17">
                  <c:v>0.99160073123321457</c:v>
                </c:pt>
                <c:pt idx="18">
                  <c:v>0.9919789726596947</c:v>
                </c:pt>
                <c:pt idx="19">
                  <c:v>0.99130601600978452</c:v>
                </c:pt>
                <c:pt idx="20">
                  <c:v>0.990497193686671</c:v>
                </c:pt>
                <c:pt idx="21">
                  <c:v>0.990283670204679</c:v>
                </c:pt>
                <c:pt idx="22">
                  <c:v>0.99044529805393677</c:v>
                </c:pt>
                <c:pt idx="23">
                  <c:v>0.99064138894333664</c:v>
                </c:pt>
                <c:pt idx="24">
                  <c:v>0.98983137814357414</c:v>
                </c:pt>
                <c:pt idx="25">
                  <c:v>0.99014410012076282</c:v>
                </c:pt>
                <c:pt idx="26">
                  <c:v>0.98973150670294419</c:v>
                </c:pt>
                <c:pt idx="27">
                  <c:v>0.9902186328596696</c:v>
                </c:pt>
                <c:pt idx="28">
                  <c:v>0.9908074052653254</c:v>
                </c:pt>
                <c:pt idx="29">
                  <c:v>0.99108391857058054</c:v>
                </c:pt>
                <c:pt idx="30">
                  <c:v>0.99021792698040778</c:v>
                </c:pt>
                <c:pt idx="31">
                  <c:v>0.9890462716199736</c:v>
                </c:pt>
                <c:pt idx="32">
                  <c:v>0.98937002040415467</c:v>
                </c:pt>
                <c:pt idx="33">
                  <c:v>0.98971421501440648</c:v>
                </c:pt>
                <c:pt idx="34">
                  <c:v>0.98995996100458605</c:v>
                </c:pt>
                <c:pt idx="35">
                  <c:v>0.99036655205300694</c:v>
                </c:pt>
                <c:pt idx="36">
                  <c:v>0.99134329945009481</c:v>
                </c:pt>
                <c:pt idx="37">
                  <c:v>0.98944570013510325</c:v>
                </c:pt>
                <c:pt idx="38">
                  <c:v>0.98944570013510325</c:v>
                </c:pt>
                <c:pt idx="39">
                  <c:v>0.98909566998564691</c:v>
                </c:pt>
                <c:pt idx="40">
                  <c:v>0.98909566998564691</c:v>
                </c:pt>
                <c:pt idx="41">
                  <c:v>0.98999884145348993</c:v>
                </c:pt>
                <c:pt idx="42">
                  <c:v>0.99048958671832621</c:v>
                </c:pt>
              </c:numCache>
            </c:numRef>
          </c:yVal>
          <c:smooth val="0"/>
          <c:extLst>
            <c:ext xmlns:c16="http://schemas.microsoft.com/office/drawing/2014/chart" uri="{C3380CC4-5D6E-409C-BE32-E72D297353CC}">
              <c16:uniqueId val="{00000000-2E60-4205-94FC-E30F15F85881}"/>
            </c:ext>
          </c:extLst>
        </c:ser>
        <c:ser>
          <c:idx val="1"/>
          <c:order val="1"/>
          <c:tx>
            <c:strRef>
              <c:f>'Reg_Consignas de fp_R'!$B$8</c:f>
              <c:strCache>
                <c:ptCount val="1"/>
                <c:pt idx="0">
                  <c:v>Consigna de factor de potencia (p.u.)</c:v>
                </c:pt>
              </c:strCache>
            </c:strRef>
          </c:tx>
          <c:spPr>
            <a:ln>
              <a:prstDash val="solid"/>
            </a:ln>
          </c:spPr>
          <c:marker>
            <c:symbol val="none"/>
          </c:marker>
          <c:xVal>
            <c:numRef>
              <c:f>'Reg_Consignas de fp_R'!$A$9:$A$51</c:f>
              <c:numCache>
                <c:formatCode>General</c:formatCode>
                <c:ptCount val="43"/>
                <c:pt idx="0">
                  <c:v>0.83870697021484375</c:v>
                </c:pt>
                <c:pt idx="1">
                  <c:v>1.838706970214844</c:v>
                </c:pt>
                <c:pt idx="2">
                  <c:v>2.8387069702148442</c:v>
                </c:pt>
                <c:pt idx="3">
                  <c:v>3.8387069702148442</c:v>
                </c:pt>
                <c:pt idx="4">
                  <c:v>4.8387069702148438</c:v>
                </c:pt>
                <c:pt idx="5">
                  <c:v>5.8387069702148438</c:v>
                </c:pt>
                <c:pt idx="6">
                  <c:v>6.8387069702148438</c:v>
                </c:pt>
                <c:pt idx="7">
                  <c:v>7.8387069702148438</c:v>
                </c:pt>
                <c:pt idx="8">
                  <c:v>8.8387069702148438</c:v>
                </c:pt>
                <c:pt idx="9">
                  <c:v>9.8387069702148438</c:v>
                </c:pt>
                <c:pt idx="10">
                  <c:v>10.83870697021484</c:v>
                </c:pt>
                <c:pt idx="11">
                  <c:v>12.83870697021484</c:v>
                </c:pt>
                <c:pt idx="12">
                  <c:v>12.83870697021484</c:v>
                </c:pt>
                <c:pt idx="13">
                  <c:v>13.83870697021484</c:v>
                </c:pt>
                <c:pt idx="14">
                  <c:v>14.83870697021484</c:v>
                </c:pt>
                <c:pt idx="15">
                  <c:v>15.83870697021484</c:v>
                </c:pt>
                <c:pt idx="16">
                  <c:v>16.83870697021484</c:v>
                </c:pt>
                <c:pt idx="17">
                  <c:v>17.83870697021484</c:v>
                </c:pt>
                <c:pt idx="18">
                  <c:v>18.83870697021484</c:v>
                </c:pt>
                <c:pt idx="19">
                  <c:v>19.83870697021484</c:v>
                </c:pt>
                <c:pt idx="20">
                  <c:v>20.83870697021484</c:v>
                </c:pt>
                <c:pt idx="21">
                  <c:v>21.83870697021484</c:v>
                </c:pt>
                <c:pt idx="22">
                  <c:v>22.83870697021484</c:v>
                </c:pt>
                <c:pt idx="23">
                  <c:v>23.83870697021484</c:v>
                </c:pt>
                <c:pt idx="24">
                  <c:v>24.83870697021484</c:v>
                </c:pt>
                <c:pt idx="25">
                  <c:v>25.83870697021484</c:v>
                </c:pt>
                <c:pt idx="26">
                  <c:v>26.83870697021484</c:v>
                </c:pt>
                <c:pt idx="27">
                  <c:v>27.83870697021484</c:v>
                </c:pt>
                <c:pt idx="28">
                  <c:v>28.83870697021484</c:v>
                </c:pt>
                <c:pt idx="29">
                  <c:v>29.83870697021484</c:v>
                </c:pt>
                <c:pt idx="30">
                  <c:v>30.83870697021484</c:v>
                </c:pt>
                <c:pt idx="31">
                  <c:v>31.83870697021484</c:v>
                </c:pt>
                <c:pt idx="32">
                  <c:v>32.838706970214837</c:v>
                </c:pt>
                <c:pt idx="33">
                  <c:v>33.838706970214837</c:v>
                </c:pt>
                <c:pt idx="34">
                  <c:v>34.838706970214837</c:v>
                </c:pt>
                <c:pt idx="35">
                  <c:v>35.838706970214837</c:v>
                </c:pt>
                <c:pt idx="36">
                  <c:v>36.838706970214837</c:v>
                </c:pt>
                <c:pt idx="37">
                  <c:v>37.838706970214837</c:v>
                </c:pt>
                <c:pt idx="38">
                  <c:v>38.838706970214837</c:v>
                </c:pt>
                <c:pt idx="39">
                  <c:v>38.838706970214837</c:v>
                </c:pt>
                <c:pt idx="40">
                  <c:v>39.838706970214837</c:v>
                </c:pt>
                <c:pt idx="41">
                  <c:v>41.838706970214837</c:v>
                </c:pt>
                <c:pt idx="42">
                  <c:v>41.838706970214837</c:v>
                </c:pt>
              </c:numCache>
            </c:numRef>
          </c:xVal>
          <c:yVal>
            <c:numRef>
              <c:f>'Reg_Consignas de fp_R'!$B$9:$B$51</c:f>
              <c:numCache>
                <c:formatCode>General</c:formatCode>
                <c:ptCount val="43"/>
                <c:pt idx="0">
                  <c:v>1</c:v>
                </c:pt>
                <c:pt idx="1">
                  <c:v>1</c:v>
                </c:pt>
                <c:pt idx="2">
                  <c:v>1</c:v>
                </c:pt>
                <c:pt idx="3">
                  <c:v>1</c:v>
                </c:pt>
                <c:pt idx="4">
                  <c:v>1</c:v>
                </c:pt>
                <c:pt idx="5">
                  <c:v>1</c:v>
                </c:pt>
                <c:pt idx="6">
                  <c:v>1</c:v>
                </c:pt>
                <c:pt idx="7">
                  <c:v>1</c:v>
                </c:pt>
                <c:pt idx="8">
                  <c:v>1</c:v>
                </c:pt>
                <c:pt idx="9">
                  <c:v>1</c:v>
                </c:pt>
                <c:pt idx="10">
                  <c:v>1</c:v>
                </c:pt>
                <c:pt idx="11">
                  <c:v>0.99007540941238403</c:v>
                </c:pt>
                <c:pt idx="12">
                  <c:v>0.99007540941238403</c:v>
                </c:pt>
                <c:pt idx="13">
                  <c:v>0.9900200366973877</c:v>
                </c:pt>
                <c:pt idx="14">
                  <c:v>0.98996853828430176</c:v>
                </c:pt>
                <c:pt idx="15">
                  <c:v>0.98993819952011108</c:v>
                </c:pt>
                <c:pt idx="16">
                  <c:v>0.99011927843093872</c:v>
                </c:pt>
                <c:pt idx="17">
                  <c:v>0.99009895324707031</c:v>
                </c:pt>
                <c:pt idx="18">
                  <c:v>0.99009895324707031</c:v>
                </c:pt>
                <c:pt idx="19">
                  <c:v>0.98997211456298828</c:v>
                </c:pt>
                <c:pt idx="20">
                  <c:v>0.98997211456298828</c:v>
                </c:pt>
                <c:pt idx="21">
                  <c:v>0.9899027943611145</c:v>
                </c:pt>
                <c:pt idx="22">
                  <c:v>0.99008584022521973</c:v>
                </c:pt>
                <c:pt idx="23">
                  <c:v>0.99008584022521973</c:v>
                </c:pt>
                <c:pt idx="24">
                  <c:v>0.99008303880691528</c:v>
                </c:pt>
                <c:pt idx="25">
                  <c:v>0.98997527360916138</c:v>
                </c:pt>
                <c:pt idx="26">
                  <c:v>0.98997527360916138</c:v>
                </c:pt>
                <c:pt idx="27">
                  <c:v>0.98993861675262451</c:v>
                </c:pt>
                <c:pt idx="28">
                  <c:v>0.98990851640701294</c:v>
                </c:pt>
                <c:pt idx="29">
                  <c:v>0.9900672435760498</c:v>
                </c:pt>
                <c:pt idx="30">
                  <c:v>0.99007302522659302</c:v>
                </c:pt>
                <c:pt idx="31">
                  <c:v>0.98999881744384766</c:v>
                </c:pt>
                <c:pt idx="32">
                  <c:v>0.98996978998184204</c:v>
                </c:pt>
                <c:pt idx="33">
                  <c:v>0.98992294073104858</c:v>
                </c:pt>
                <c:pt idx="34">
                  <c:v>0.99002087116241455</c:v>
                </c:pt>
                <c:pt idx="35">
                  <c:v>0.99007898569107056</c:v>
                </c:pt>
                <c:pt idx="36">
                  <c:v>0.99000430107116699</c:v>
                </c:pt>
                <c:pt idx="37">
                  <c:v>0.98995774984359741</c:v>
                </c:pt>
                <c:pt idx="38">
                  <c:v>0.98998808860778809</c:v>
                </c:pt>
                <c:pt idx="39">
                  <c:v>0.99009400606155396</c:v>
                </c:pt>
                <c:pt idx="40">
                  <c:v>0.99009400606155396</c:v>
                </c:pt>
                <c:pt idx="41">
                  <c:v>0.9900357723236084</c:v>
                </c:pt>
                <c:pt idx="42">
                  <c:v>0.98998779058456421</c:v>
                </c:pt>
              </c:numCache>
            </c:numRef>
          </c:yVal>
          <c:smooth val="0"/>
          <c:extLst>
            <c:ext xmlns:c16="http://schemas.microsoft.com/office/drawing/2014/chart" uri="{C3380CC4-5D6E-409C-BE32-E72D297353CC}">
              <c16:uniqueId val="{00000001-2E60-4205-94FC-E30F15F85881}"/>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de fp_R'!$K$8</c:f>
              <c:strCache>
                <c:ptCount val="1"/>
                <c:pt idx="0">
                  <c:v>Tensión (kV) POI</c:v>
                </c:pt>
              </c:strCache>
            </c:strRef>
          </c:tx>
          <c:spPr>
            <a:ln>
              <a:prstDash val="solid"/>
            </a:ln>
          </c:spPr>
          <c:marker>
            <c:symbol val="none"/>
          </c:marker>
          <c:xVal>
            <c:numRef>
              <c:f>'Reg_Consignas de fp_R'!$G$9:$G$51</c:f>
              <c:numCache>
                <c:formatCode>General</c:formatCode>
                <c:ptCount val="43"/>
                <c:pt idx="0">
                  <c:v>1.5161285400390621</c:v>
                </c:pt>
                <c:pt idx="1">
                  <c:v>2.5161285400390621</c:v>
                </c:pt>
                <c:pt idx="2">
                  <c:v>3.5161285400390621</c:v>
                </c:pt>
                <c:pt idx="3">
                  <c:v>4.5161285400390616</c:v>
                </c:pt>
                <c:pt idx="4">
                  <c:v>5.5161285400390616</c:v>
                </c:pt>
                <c:pt idx="5">
                  <c:v>6.5161285400390616</c:v>
                </c:pt>
                <c:pt idx="6">
                  <c:v>7.5161285400390616</c:v>
                </c:pt>
                <c:pt idx="7">
                  <c:v>8.5161285400390625</c:v>
                </c:pt>
                <c:pt idx="8">
                  <c:v>9.5161285400390625</c:v>
                </c:pt>
                <c:pt idx="9">
                  <c:v>10.516128540039061</c:v>
                </c:pt>
                <c:pt idx="10">
                  <c:v>11.516128540039061</c:v>
                </c:pt>
                <c:pt idx="11">
                  <c:v>12.516128540039061</c:v>
                </c:pt>
                <c:pt idx="12">
                  <c:v>13.516128540039061</c:v>
                </c:pt>
                <c:pt idx="13">
                  <c:v>14.516128540039061</c:v>
                </c:pt>
                <c:pt idx="14">
                  <c:v>15.516128540039061</c:v>
                </c:pt>
                <c:pt idx="15">
                  <c:v>16.516128540039059</c:v>
                </c:pt>
                <c:pt idx="16">
                  <c:v>17.516128540039059</c:v>
                </c:pt>
                <c:pt idx="17">
                  <c:v>18.516128540039059</c:v>
                </c:pt>
                <c:pt idx="18">
                  <c:v>19.516128540039059</c:v>
                </c:pt>
                <c:pt idx="19">
                  <c:v>20.516128540039059</c:v>
                </c:pt>
                <c:pt idx="20">
                  <c:v>21.516128540039059</c:v>
                </c:pt>
                <c:pt idx="21">
                  <c:v>22.516128540039059</c:v>
                </c:pt>
                <c:pt idx="22">
                  <c:v>23.516128540039059</c:v>
                </c:pt>
                <c:pt idx="23">
                  <c:v>24.516128540039059</c:v>
                </c:pt>
                <c:pt idx="24">
                  <c:v>25.516128540039059</c:v>
                </c:pt>
                <c:pt idx="25">
                  <c:v>26.516128540039059</c:v>
                </c:pt>
                <c:pt idx="26">
                  <c:v>27.516128540039059</c:v>
                </c:pt>
                <c:pt idx="27">
                  <c:v>28.516128540039059</c:v>
                </c:pt>
              </c:numCache>
            </c:numRef>
          </c:xVal>
          <c:yVal>
            <c:numRef>
              <c:f>'Reg_Consignas de fp_R'!$K$9:$K$51</c:f>
              <c:numCache>
                <c:formatCode>General</c:formatCode>
                <c:ptCount val="43"/>
                <c:pt idx="0">
                  <c:v>113.21086785721126</c:v>
                </c:pt>
                <c:pt idx="1">
                  <c:v>113.21086785721126</c:v>
                </c:pt>
                <c:pt idx="2">
                  <c:v>113.24208931341872</c:v>
                </c:pt>
                <c:pt idx="3">
                  <c:v>113.24208931341872</c:v>
                </c:pt>
                <c:pt idx="4">
                  <c:v>113.25438760711663</c:v>
                </c:pt>
                <c:pt idx="5">
                  <c:v>113.27419173622336</c:v>
                </c:pt>
                <c:pt idx="6">
                  <c:v>113.2698485708988</c:v>
                </c:pt>
                <c:pt idx="7">
                  <c:v>113.2698485708988</c:v>
                </c:pt>
                <c:pt idx="8">
                  <c:v>113.27347815327954</c:v>
                </c:pt>
                <c:pt idx="9">
                  <c:v>113.27347815327954</c:v>
                </c:pt>
                <c:pt idx="10">
                  <c:v>113.21728129403948</c:v>
                </c:pt>
                <c:pt idx="11">
                  <c:v>113.17947020768443</c:v>
                </c:pt>
                <c:pt idx="12">
                  <c:v>113.17947020768443</c:v>
                </c:pt>
                <c:pt idx="13">
                  <c:v>113.18008688430254</c:v>
                </c:pt>
                <c:pt idx="14">
                  <c:v>113.18008688430254</c:v>
                </c:pt>
                <c:pt idx="15">
                  <c:v>113.21687604940472</c:v>
                </c:pt>
                <c:pt idx="16">
                  <c:v>113.21687604940472</c:v>
                </c:pt>
                <c:pt idx="17">
                  <c:v>113.21687604940472</c:v>
                </c:pt>
                <c:pt idx="18">
                  <c:v>113.23354393742511</c:v>
                </c:pt>
                <c:pt idx="19">
                  <c:v>113.31008231539629</c:v>
                </c:pt>
                <c:pt idx="20">
                  <c:v>113.3429423694746</c:v>
                </c:pt>
                <c:pt idx="21">
                  <c:v>113.3429423694746</c:v>
                </c:pt>
                <c:pt idx="22">
                  <c:v>113.30581843706551</c:v>
                </c:pt>
                <c:pt idx="23">
                  <c:v>113.27867585620348</c:v>
                </c:pt>
                <c:pt idx="24">
                  <c:v>113.23036364800898</c:v>
                </c:pt>
                <c:pt idx="25">
                  <c:v>113.1544948046517</c:v>
                </c:pt>
                <c:pt idx="26">
                  <c:v>113.19087872511912</c:v>
                </c:pt>
                <c:pt idx="27">
                  <c:v>113.20351178612407</c:v>
                </c:pt>
              </c:numCache>
            </c:numRef>
          </c:yVal>
          <c:smooth val="0"/>
          <c:extLst>
            <c:ext xmlns:c16="http://schemas.microsoft.com/office/drawing/2014/chart" uri="{C3380CC4-5D6E-409C-BE32-E72D297353CC}">
              <c16:uniqueId val="{00000000-E89C-41EC-953F-A8B7353383A3}"/>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de fp_R'!$L$8</c:f>
              <c:strCache>
                <c:ptCount val="1"/>
                <c:pt idx="0">
                  <c:v>Potencia reactiva (MVAr) POI</c:v>
                </c:pt>
              </c:strCache>
            </c:strRef>
          </c:tx>
          <c:spPr>
            <a:ln>
              <a:prstDash val="solid"/>
            </a:ln>
          </c:spPr>
          <c:marker>
            <c:symbol val="none"/>
          </c:marker>
          <c:xVal>
            <c:numRef>
              <c:f>'Reg_Consignas de fp_R'!$G$9:$G$51</c:f>
              <c:numCache>
                <c:formatCode>General</c:formatCode>
                <c:ptCount val="43"/>
                <c:pt idx="0">
                  <c:v>1.5161285400390621</c:v>
                </c:pt>
                <c:pt idx="1">
                  <c:v>2.5161285400390621</c:v>
                </c:pt>
                <c:pt idx="2">
                  <c:v>3.5161285400390621</c:v>
                </c:pt>
                <c:pt idx="3">
                  <c:v>4.5161285400390616</c:v>
                </c:pt>
                <c:pt idx="4">
                  <c:v>5.5161285400390616</c:v>
                </c:pt>
                <c:pt idx="5">
                  <c:v>6.5161285400390616</c:v>
                </c:pt>
                <c:pt idx="6">
                  <c:v>7.5161285400390616</c:v>
                </c:pt>
                <c:pt idx="7">
                  <c:v>8.5161285400390625</c:v>
                </c:pt>
                <c:pt idx="8">
                  <c:v>9.5161285400390625</c:v>
                </c:pt>
                <c:pt idx="9">
                  <c:v>10.516128540039061</c:v>
                </c:pt>
                <c:pt idx="10">
                  <c:v>11.516128540039061</c:v>
                </c:pt>
                <c:pt idx="11">
                  <c:v>12.516128540039061</c:v>
                </c:pt>
                <c:pt idx="12">
                  <c:v>13.516128540039061</c:v>
                </c:pt>
                <c:pt idx="13">
                  <c:v>14.516128540039061</c:v>
                </c:pt>
                <c:pt idx="14">
                  <c:v>15.516128540039061</c:v>
                </c:pt>
                <c:pt idx="15">
                  <c:v>16.516128540039059</c:v>
                </c:pt>
                <c:pt idx="16">
                  <c:v>17.516128540039059</c:v>
                </c:pt>
                <c:pt idx="17">
                  <c:v>18.516128540039059</c:v>
                </c:pt>
                <c:pt idx="18">
                  <c:v>19.516128540039059</c:v>
                </c:pt>
                <c:pt idx="19">
                  <c:v>20.516128540039059</c:v>
                </c:pt>
                <c:pt idx="20">
                  <c:v>21.516128540039059</c:v>
                </c:pt>
                <c:pt idx="21">
                  <c:v>22.516128540039059</c:v>
                </c:pt>
                <c:pt idx="22">
                  <c:v>23.516128540039059</c:v>
                </c:pt>
                <c:pt idx="23">
                  <c:v>24.516128540039059</c:v>
                </c:pt>
                <c:pt idx="24">
                  <c:v>25.516128540039059</c:v>
                </c:pt>
                <c:pt idx="25">
                  <c:v>26.516128540039059</c:v>
                </c:pt>
                <c:pt idx="26">
                  <c:v>27.516128540039059</c:v>
                </c:pt>
                <c:pt idx="27">
                  <c:v>28.516128540039059</c:v>
                </c:pt>
              </c:numCache>
            </c:numRef>
          </c:xVal>
          <c:yVal>
            <c:numRef>
              <c:f>'Reg_Consignas de fp_R'!$L$9:$L$51</c:f>
              <c:numCache>
                <c:formatCode>General</c:formatCode>
                <c:ptCount val="43"/>
                <c:pt idx="0">
                  <c:v>3.5110998898744583E-2</c:v>
                </c:pt>
                <c:pt idx="1">
                  <c:v>-1.3314999639987951E-2</c:v>
                </c:pt>
                <c:pt idx="2">
                  <c:v>-4.4043000787496567E-2</c:v>
                </c:pt>
                <c:pt idx="3">
                  <c:v>3.1991999596357353E-2</c:v>
                </c:pt>
                <c:pt idx="4">
                  <c:v>8.0080004408955574E-3</c:v>
                </c:pt>
                <c:pt idx="5">
                  <c:v>-9.6589997410774231E-3</c:v>
                </c:pt>
                <c:pt idx="6">
                  <c:v>-2.3932000622153279E-2</c:v>
                </c:pt>
                <c:pt idx="7">
                  <c:v>2.8439000248909E-2</c:v>
                </c:pt>
                <c:pt idx="8">
                  <c:v>9.1970004141330719E-3</c:v>
                </c:pt>
                <c:pt idx="9">
                  <c:v>-1.630399934947491E-2</c:v>
                </c:pt>
                <c:pt idx="10">
                  <c:v>-1.330600026994944E-2</c:v>
                </c:pt>
                <c:pt idx="11">
                  <c:v>-6.2259999103844166E-3</c:v>
                </c:pt>
                <c:pt idx="12">
                  <c:v>-6.2259999103844166E-3</c:v>
                </c:pt>
                <c:pt idx="13">
                  <c:v>-6.0637999325990677E-2</c:v>
                </c:pt>
                <c:pt idx="14">
                  <c:v>-6.0637999325990677E-2</c:v>
                </c:pt>
                <c:pt idx="15">
                  <c:v>-1.182561039924622</c:v>
                </c:pt>
                <c:pt idx="16">
                  <c:v>-1.182561039924622</c:v>
                </c:pt>
                <c:pt idx="17">
                  <c:v>-1.196264982223511</c:v>
                </c:pt>
                <c:pt idx="18">
                  <c:v>-1.174842953681946</c:v>
                </c:pt>
                <c:pt idx="19">
                  <c:v>-1.255718946456909</c:v>
                </c:pt>
                <c:pt idx="20">
                  <c:v>-1.3373399972915649</c:v>
                </c:pt>
                <c:pt idx="21">
                  <c:v>-1.3815790414810181</c:v>
                </c:pt>
                <c:pt idx="22">
                  <c:v>-1.4083600044250491</c:v>
                </c:pt>
                <c:pt idx="23">
                  <c:v>-1.451910018920898</c:v>
                </c:pt>
                <c:pt idx="24">
                  <c:v>-1.4858260154724121</c:v>
                </c:pt>
                <c:pt idx="25">
                  <c:v>-1.4103749990463259</c:v>
                </c:pt>
                <c:pt idx="26">
                  <c:v>-1.348114013671875</c:v>
                </c:pt>
                <c:pt idx="27">
                  <c:v>-1.3504049777984619</c:v>
                </c:pt>
              </c:numCache>
            </c:numRef>
          </c:yVal>
          <c:smooth val="0"/>
          <c:extLst>
            <c:ext xmlns:c16="http://schemas.microsoft.com/office/drawing/2014/chart" uri="{C3380CC4-5D6E-409C-BE32-E72D297353CC}">
              <c16:uniqueId val="{00000000-0B13-49A0-909E-1022891A1EA0}"/>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3.3591599576175211E-2"/>
          <c:min val="-1.5601173162460329"/>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de fp_R'!$I$8</c:f>
              <c:strCache>
                <c:ptCount val="1"/>
                <c:pt idx="0">
                  <c:v>Factor de potencia (p.u.) POI</c:v>
                </c:pt>
              </c:strCache>
            </c:strRef>
          </c:tx>
          <c:spPr>
            <a:ln>
              <a:prstDash val="solid"/>
            </a:ln>
          </c:spPr>
          <c:marker>
            <c:symbol val="none"/>
          </c:marker>
          <c:xVal>
            <c:numRef>
              <c:f>'Reg_Consignas de fp_R'!$G$9:$G$51</c:f>
              <c:numCache>
                <c:formatCode>General</c:formatCode>
                <c:ptCount val="43"/>
                <c:pt idx="0">
                  <c:v>1.5161285400390621</c:v>
                </c:pt>
                <c:pt idx="1">
                  <c:v>2.5161285400390621</c:v>
                </c:pt>
                <c:pt idx="2">
                  <c:v>3.5161285400390621</c:v>
                </c:pt>
                <c:pt idx="3">
                  <c:v>4.5161285400390616</c:v>
                </c:pt>
                <c:pt idx="4">
                  <c:v>5.5161285400390616</c:v>
                </c:pt>
                <c:pt idx="5">
                  <c:v>6.5161285400390616</c:v>
                </c:pt>
                <c:pt idx="6">
                  <c:v>7.5161285400390616</c:v>
                </c:pt>
                <c:pt idx="7">
                  <c:v>8.5161285400390625</c:v>
                </c:pt>
                <c:pt idx="8">
                  <c:v>9.5161285400390625</c:v>
                </c:pt>
                <c:pt idx="9">
                  <c:v>10.516128540039061</c:v>
                </c:pt>
                <c:pt idx="10">
                  <c:v>11.516128540039061</c:v>
                </c:pt>
                <c:pt idx="11">
                  <c:v>12.516128540039061</c:v>
                </c:pt>
                <c:pt idx="12">
                  <c:v>13.516128540039061</c:v>
                </c:pt>
                <c:pt idx="13">
                  <c:v>14.516128540039061</c:v>
                </c:pt>
                <c:pt idx="14">
                  <c:v>15.516128540039061</c:v>
                </c:pt>
                <c:pt idx="15">
                  <c:v>16.516128540039059</c:v>
                </c:pt>
                <c:pt idx="16">
                  <c:v>17.516128540039059</c:v>
                </c:pt>
                <c:pt idx="17">
                  <c:v>18.516128540039059</c:v>
                </c:pt>
                <c:pt idx="18">
                  <c:v>19.516128540039059</c:v>
                </c:pt>
                <c:pt idx="19">
                  <c:v>20.516128540039059</c:v>
                </c:pt>
                <c:pt idx="20">
                  <c:v>21.516128540039059</c:v>
                </c:pt>
                <c:pt idx="21">
                  <c:v>22.516128540039059</c:v>
                </c:pt>
                <c:pt idx="22">
                  <c:v>23.516128540039059</c:v>
                </c:pt>
                <c:pt idx="23">
                  <c:v>24.516128540039059</c:v>
                </c:pt>
                <c:pt idx="24">
                  <c:v>25.516128540039059</c:v>
                </c:pt>
                <c:pt idx="25">
                  <c:v>26.516128540039059</c:v>
                </c:pt>
                <c:pt idx="26">
                  <c:v>27.516128540039059</c:v>
                </c:pt>
                <c:pt idx="27">
                  <c:v>28.516128540039059</c:v>
                </c:pt>
              </c:numCache>
            </c:numRef>
          </c:xVal>
          <c:yVal>
            <c:numRef>
              <c:f>'Reg_Consignas de fp_R'!$I$9:$I$51</c:f>
              <c:numCache>
                <c:formatCode>General</c:formatCode>
                <c:ptCount val="43"/>
                <c:pt idx="0">
                  <c:v>-0.99999380739259902</c:v>
                </c:pt>
                <c:pt idx="1">
                  <c:v>-0.99999911446065304</c:v>
                </c:pt>
                <c:pt idx="2">
                  <c:v>-0.9999903471042173</c:v>
                </c:pt>
                <c:pt idx="3">
                  <c:v>-0.99999493230009306</c:v>
                </c:pt>
                <c:pt idx="4">
                  <c:v>-0.99999967741154694</c:v>
                </c:pt>
                <c:pt idx="5">
                  <c:v>-0.99999953018151932</c:v>
                </c:pt>
                <c:pt idx="6">
                  <c:v>-0.99999713312474448</c:v>
                </c:pt>
                <c:pt idx="7">
                  <c:v>-0.99999596684602454</c:v>
                </c:pt>
                <c:pt idx="8">
                  <c:v>-0.99999958027864444</c:v>
                </c:pt>
                <c:pt idx="9">
                  <c:v>-0.9999986699533282</c:v>
                </c:pt>
                <c:pt idx="10">
                  <c:v>-0.99999910744044251</c:v>
                </c:pt>
                <c:pt idx="11">
                  <c:v>-0.99999980546581801</c:v>
                </c:pt>
                <c:pt idx="12">
                  <c:v>-0.99999980546581801</c:v>
                </c:pt>
                <c:pt idx="13">
                  <c:v>-0.99998177306109515</c:v>
                </c:pt>
                <c:pt idx="14">
                  <c:v>-0.99998177306109515</c:v>
                </c:pt>
                <c:pt idx="15">
                  <c:v>-0.99303406510171732</c:v>
                </c:pt>
                <c:pt idx="16">
                  <c:v>-0.99303406510171732</c:v>
                </c:pt>
                <c:pt idx="17">
                  <c:v>-0.99291919526600569</c:v>
                </c:pt>
                <c:pt idx="18">
                  <c:v>-0.99320609463224241</c:v>
                </c:pt>
                <c:pt idx="19">
                  <c:v>-0.99228607719682171</c:v>
                </c:pt>
                <c:pt idx="20">
                  <c:v>-0.99111608532291207</c:v>
                </c:pt>
                <c:pt idx="21">
                  <c:v>-0.99054931711058436</c:v>
                </c:pt>
                <c:pt idx="22">
                  <c:v>-0.99022849659697487</c:v>
                </c:pt>
                <c:pt idx="23">
                  <c:v>-0.98966564353894415</c:v>
                </c:pt>
                <c:pt idx="24">
                  <c:v>-0.9890634529329021</c:v>
                </c:pt>
                <c:pt idx="25">
                  <c:v>-0.9901417409403106</c:v>
                </c:pt>
                <c:pt idx="26">
                  <c:v>-0.99106811769994163</c:v>
                </c:pt>
                <c:pt idx="27">
                  <c:v>-0.99106573417173616</c:v>
                </c:pt>
              </c:numCache>
            </c:numRef>
          </c:yVal>
          <c:smooth val="0"/>
          <c:extLst>
            <c:ext xmlns:c16="http://schemas.microsoft.com/office/drawing/2014/chart" uri="{C3380CC4-5D6E-409C-BE32-E72D297353CC}">
              <c16:uniqueId val="{00000000-F522-48DC-971E-8F4B198F46E0}"/>
            </c:ext>
          </c:extLst>
        </c:ser>
        <c:ser>
          <c:idx val="1"/>
          <c:order val="1"/>
          <c:tx>
            <c:strRef>
              <c:f>'Reg_Consignas de fp_R'!$H$8</c:f>
              <c:strCache>
                <c:ptCount val="1"/>
                <c:pt idx="0">
                  <c:v>Consigna de factor de potencia (p.u.)</c:v>
                </c:pt>
              </c:strCache>
            </c:strRef>
          </c:tx>
          <c:spPr>
            <a:ln>
              <a:prstDash val="solid"/>
            </a:ln>
          </c:spPr>
          <c:marker>
            <c:symbol val="none"/>
          </c:marker>
          <c:xVal>
            <c:numRef>
              <c:f>'Reg_Consignas de fp_R'!$G$9:$G$51</c:f>
              <c:numCache>
                <c:formatCode>General</c:formatCode>
                <c:ptCount val="43"/>
                <c:pt idx="0">
                  <c:v>1.5161285400390621</c:v>
                </c:pt>
                <c:pt idx="1">
                  <c:v>2.5161285400390621</c:v>
                </c:pt>
                <c:pt idx="2">
                  <c:v>3.5161285400390621</c:v>
                </c:pt>
                <c:pt idx="3">
                  <c:v>4.5161285400390616</c:v>
                </c:pt>
                <c:pt idx="4">
                  <c:v>5.5161285400390616</c:v>
                </c:pt>
                <c:pt idx="5">
                  <c:v>6.5161285400390616</c:v>
                </c:pt>
                <c:pt idx="6">
                  <c:v>7.5161285400390616</c:v>
                </c:pt>
                <c:pt idx="7">
                  <c:v>8.5161285400390625</c:v>
                </c:pt>
                <c:pt idx="8">
                  <c:v>9.5161285400390625</c:v>
                </c:pt>
                <c:pt idx="9">
                  <c:v>10.516128540039061</c:v>
                </c:pt>
                <c:pt idx="10">
                  <c:v>11.516128540039061</c:v>
                </c:pt>
                <c:pt idx="11">
                  <c:v>12.516128540039061</c:v>
                </c:pt>
                <c:pt idx="12">
                  <c:v>13.516128540039061</c:v>
                </c:pt>
                <c:pt idx="13">
                  <c:v>14.516128540039061</c:v>
                </c:pt>
                <c:pt idx="14">
                  <c:v>15.516128540039061</c:v>
                </c:pt>
                <c:pt idx="15">
                  <c:v>16.516128540039059</c:v>
                </c:pt>
                <c:pt idx="16">
                  <c:v>17.516128540039059</c:v>
                </c:pt>
                <c:pt idx="17">
                  <c:v>18.516128540039059</c:v>
                </c:pt>
                <c:pt idx="18">
                  <c:v>19.516128540039059</c:v>
                </c:pt>
                <c:pt idx="19">
                  <c:v>20.516128540039059</c:v>
                </c:pt>
                <c:pt idx="20">
                  <c:v>21.516128540039059</c:v>
                </c:pt>
                <c:pt idx="21">
                  <c:v>22.516128540039059</c:v>
                </c:pt>
                <c:pt idx="22">
                  <c:v>23.516128540039059</c:v>
                </c:pt>
                <c:pt idx="23">
                  <c:v>24.516128540039059</c:v>
                </c:pt>
                <c:pt idx="24">
                  <c:v>25.516128540039059</c:v>
                </c:pt>
                <c:pt idx="25">
                  <c:v>26.516128540039059</c:v>
                </c:pt>
                <c:pt idx="26">
                  <c:v>27.516128540039059</c:v>
                </c:pt>
                <c:pt idx="27">
                  <c:v>28.516128540039059</c:v>
                </c:pt>
              </c:numCache>
            </c:numRef>
          </c:xVal>
          <c:yVal>
            <c:numRef>
              <c:f>'Reg_Consignas de fp_R'!$H$9:$H$51</c:f>
              <c:numCache>
                <c:formatCode>General</c:formatCode>
                <c:ptCount val="43"/>
                <c:pt idx="0">
                  <c:v>-1</c:v>
                </c:pt>
                <c:pt idx="1">
                  <c:v>-1</c:v>
                </c:pt>
                <c:pt idx="2">
                  <c:v>-1</c:v>
                </c:pt>
                <c:pt idx="3">
                  <c:v>-1</c:v>
                </c:pt>
                <c:pt idx="4">
                  <c:v>-1</c:v>
                </c:pt>
                <c:pt idx="5">
                  <c:v>-1</c:v>
                </c:pt>
                <c:pt idx="6">
                  <c:v>-1</c:v>
                </c:pt>
                <c:pt idx="7">
                  <c:v>-1</c:v>
                </c:pt>
                <c:pt idx="8">
                  <c:v>-1</c:v>
                </c:pt>
                <c:pt idx="9">
                  <c:v>-1</c:v>
                </c:pt>
                <c:pt idx="10">
                  <c:v>-1</c:v>
                </c:pt>
                <c:pt idx="11">
                  <c:v>-1</c:v>
                </c:pt>
                <c:pt idx="12">
                  <c:v>-0.98997151851654053</c:v>
                </c:pt>
                <c:pt idx="13">
                  <c:v>-0.98991495370864868</c:v>
                </c:pt>
                <c:pt idx="14">
                  <c:v>-0.98998701572418213</c:v>
                </c:pt>
                <c:pt idx="15">
                  <c:v>-0.99006599187850952</c:v>
                </c:pt>
                <c:pt idx="16">
                  <c:v>-0.99000203609466553</c:v>
                </c:pt>
                <c:pt idx="17">
                  <c:v>-0.98994618654251099</c:v>
                </c:pt>
                <c:pt idx="18">
                  <c:v>-0.98989897966384888</c:v>
                </c:pt>
                <c:pt idx="19">
                  <c:v>-0.98989897966384888</c:v>
                </c:pt>
                <c:pt idx="20">
                  <c:v>-0.99006712436676025</c:v>
                </c:pt>
                <c:pt idx="21">
                  <c:v>-0.98999923467636108</c:v>
                </c:pt>
                <c:pt idx="22">
                  <c:v>-0.9899592399597168</c:v>
                </c:pt>
                <c:pt idx="23">
                  <c:v>-0.9899592399597168</c:v>
                </c:pt>
                <c:pt idx="24">
                  <c:v>-0.99007105827331543</c:v>
                </c:pt>
                <c:pt idx="25">
                  <c:v>-0.9900592565536499</c:v>
                </c:pt>
                <c:pt idx="26">
                  <c:v>-0.98996293544769287</c:v>
                </c:pt>
                <c:pt idx="27">
                  <c:v>-0.98993200063705444</c:v>
                </c:pt>
              </c:numCache>
            </c:numRef>
          </c:yVal>
          <c:smooth val="0"/>
          <c:extLst>
            <c:ext xmlns:c16="http://schemas.microsoft.com/office/drawing/2014/chart" uri="{C3380CC4-5D6E-409C-BE32-E72D297353CC}">
              <c16:uniqueId val="{00000001-F522-48DC-971E-8F4B198F46E0}"/>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tensión_local'!$H$8</c:f>
              <c:strCache>
                <c:ptCount val="1"/>
                <c:pt idx="0">
                  <c:v>Consigna de tensión (kV)</c:v>
                </c:pt>
              </c:strCache>
            </c:strRef>
          </c:tx>
          <c:spPr>
            <a:ln>
              <a:prstDash val="solid"/>
            </a:ln>
          </c:spPr>
          <c:marker>
            <c:symbol val="none"/>
          </c:marker>
          <c:xVal>
            <c:numRef>
              <c:f>'Reg_Consignas tensión_local'!$G$9:$G$89</c:f>
              <c:numCache>
                <c:formatCode>General</c:formatCode>
                <c:ptCount val="8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numCache>
            </c:numRef>
          </c:xVal>
          <c:yVal>
            <c:numRef>
              <c:f>'Reg_Consignas tensión_local'!$H$9:$H$89</c:f>
              <c:numCache>
                <c:formatCode>General</c:formatCode>
                <c:ptCount val="81"/>
                <c:pt idx="0">
                  <c:v>115.59999847412109</c:v>
                </c:pt>
                <c:pt idx="1">
                  <c:v>115.59999847412109</c:v>
                </c:pt>
                <c:pt idx="2">
                  <c:v>115.59999847412109</c:v>
                </c:pt>
                <c:pt idx="3">
                  <c:v>115.59999847412109</c:v>
                </c:pt>
                <c:pt idx="4">
                  <c:v>115.59999847412109</c:v>
                </c:pt>
                <c:pt idx="5">
                  <c:v>115.59999847412109</c:v>
                </c:pt>
                <c:pt idx="6">
                  <c:v>115.59999847412109</c:v>
                </c:pt>
                <c:pt idx="7">
                  <c:v>115.59999847412109</c:v>
                </c:pt>
                <c:pt idx="8">
                  <c:v>115.59999847412109</c:v>
                </c:pt>
                <c:pt idx="9">
                  <c:v>115.59999847412109</c:v>
                </c:pt>
                <c:pt idx="10">
                  <c:v>115.59999847412109</c:v>
                </c:pt>
                <c:pt idx="11">
                  <c:v>115.59999847412109</c:v>
                </c:pt>
                <c:pt idx="12">
                  <c:v>115.59999847412109</c:v>
                </c:pt>
                <c:pt idx="13">
                  <c:v>115.59999847412109</c:v>
                </c:pt>
                <c:pt idx="14">
                  <c:v>115.59999847412109</c:v>
                </c:pt>
                <c:pt idx="15">
                  <c:v>115.59999847412109</c:v>
                </c:pt>
                <c:pt idx="16">
                  <c:v>115.59999847412109</c:v>
                </c:pt>
                <c:pt idx="17">
                  <c:v>115.59999847412109</c:v>
                </c:pt>
                <c:pt idx="18">
                  <c:v>115.59999847412109</c:v>
                </c:pt>
                <c:pt idx="19">
                  <c:v>115.59999847412109</c:v>
                </c:pt>
                <c:pt idx="20">
                  <c:v>115.59999847412109</c:v>
                </c:pt>
                <c:pt idx="21">
                  <c:v>115.59999847412109</c:v>
                </c:pt>
                <c:pt idx="22">
                  <c:v>115.59999847412109</c:v>
                </c:pt>
                <c:pt idx="23">
                  <c:v>115.59999847412109</c:v>
                </c:pt>
                <c:pt idx="24">
                  <c:v>115.59999847412109</c:v>
                </c:pt>
                <c:pt idx="25">
                  <c:v>115.59999847412109</c:v>
                </c:pt>
                <c:pt idx="26">
                  <c:v>115.59999847412109</c:v>
                </c:pt>
                <c:pt idx="27">
                  <c:v>115.59999847412109</c:v>
                </c:pt>
                <c:pt idx="28">
                  <c:v>115.59999847412109</c:v>
                </c:pt>
                <c:pt idx="29">
                  <c:v>115.59999847412109</c:v>
                </c:pt>
                <c:pt idx="30">
                  <c:v>115.59999847412109</c:v>
                </c:pt>
                <c:pt idx="31">
                  <c:v>115.59999847412109</c:v>
                </c:pt>
                <c:pt idx="32">
                  <c:v>115.59999847412109</c:v>
                </c:pt>
                <c:pt idx="33">
                  <c:v>115.59999847412109</c:v>
                </c:pt>
                <c:pt idx="34">
                  <c:v>115.59999847412109</c:v>
                </c:pt>
                <c:pt idx="35">
                  <c:v>115.59999847412109</c:v>
                </c:pt>
                <c:pt idx="36">
                  <c:v>113.40000152587891</c:v>
                </c:pt>
                <c:pt idx="37">
                  <c:v>113.40000152587891</c:v>
                </c:pt>
                <c:pt idx="38">
                  <c:v>113.40000152587891</c:v>
                </c:pt>
                <c:pt idx="39">
                  <c:v>113.40000152587891</c:v>
                </c:pt>
                <c:pt idx="40">
                  <c:v>113.40000152587891</c:v>
                </c:pt>
                <c:pt idx="41">
                  <c:v>113.40000152587891</c:v>
                </c:pt>
                <c:pt idx="42">
                  <c:v>113.40000152587891</c:v>
                </c:pt>
                <c:pt idx="43">
                  <c:v>113.40000152587891</c:v>
                </c:pt>
                <c:pt idx="44">
                  <c:v>113.40000152587891</c:v>
                </c:pt>
                <c:pt idx="45">
                  <c:v>113.40000152587891</c:v>
                </c:pt>
                <c:pt idx="46">
                  <c:v>113.40000152587891</c:v>
                </c:pt>
                <c:pt idx="47">
                  <c:v>113.40000152587891</c:v>
                </c:pt>
                <c:pt idx="48">
                  <c:v>113.40000152587891</c:v>
                </c:pt>
                <c:pt idx="49">
                  <c:v>113.40000152587891</c:v>
                </c:pt>
                <c:pt idx="50">
                  <c:v>113.40000152587891</c:v>
                </c:pt>
                <c:pt idx="51">
                  <c:v>113.40000152587891</c:v>
                </c:pt>
                <c:pt idx="52">
                  <c:v>113.40000152587891</c:v>
                </c:pt>
                <c:pt idx="53">
                  <c:v>113.40000152587891</c:v>
                </c:pt>
                <c:pt idx="54">
                  <c:v>113.40000152587891</c:v>
                </c:pt>
              </c:numCache>
            </c:numRef>
          </c:yVal>
          <c:smooth val="0"/>
          <c:extLst>
            <c:ext xmlns:c16="http://schemas.microsoft.com/office/drawing/2014/chart" uri="{C3380CC4-5D6E-409C-BE32-E72D297353CC}">
              <c16:uniqueId val="{00000000-16C7-4D13-A0EC-7E5DD09AB55A}"/>
            </c:ext>
          </c:extLst>
        </c:ser>
        <c:ser>
          <c:idx val="1"/>
          <c:order val="1"/>
          <c:tx>
            <c:strRef>
              <c:f>'Reg_Consignas tensión_local'!$K$8</c:f>
              <c:strCache>
                <c:ptCount val="1"/>
                <c:pt idx="0">
                  <c:v>Tensión (kV) POI</c:v>
                </c:pt>
              </c:strCache>
            </c:strRef>
          </c:tx>
          <c:spPr>
            <a:ln>
              <a:prstDash val="solid"/>
            </a:ln>
          </c:spPr>
          <c:marker>
            <c:symbol val="none"/>
          </c:marker>
          <c:xVal>
            <c:numRef>
              <c:f>'Reg_Consignas tensión_local'!$G$9:$G$89</c:f>
              <c:numCache>
                <c:formatCode>General</c:formatCode>
                <c:ptCount val="8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numCache>
            </c:numRef>
          </c:xVal>
          <c:yVal>
            <c:numRef>
              <c:f>'Reg_Consignas tensión_local'!$K$9:$K$89</c:f>
              <c:numCache>
                <c:formatCode>General</c:formatCode>
                <c:ptCount val="81"/>
                <c:pt idx="0">
                  <c:v>113.34995486358893</c:v>
                </c:pt>
                <c:pt idx="1">
                  <c:v>113.38630354539249</c:v>
                </c:pt>
                <c:pt idx="2">
                  <c:v>113.29899975560259</c:v>
                </c:pt>
                <c:pt idx="3">
                  <c:v>113.45730945313275</c:v>
                </c:pt>
                <c:pt idx="4">
                  <c:v>113.32741092836471</c:v>
                </c:pt>
                <c:pt idx="5">
                  <c:v>113.31021446038592</c:v>
                </c:pt>
                <c:pt idx="6">
                  <c:v>113.31021446038592</c:v>
                </c:pt>
                <c:pt idx="7">
                  <c:v>113.47469092409698</c:v>
                </c:pt>
                <c:pt idx="8">
                  <c:v>113.42806136210325</c:v>
                </c:pt>
                <c:pt idx="9">
                  <c:v>113.42806136210325</c:v>
                </c:pt>
                <c:pt idx="10">
                  <c:v>113.38355492960899</c:v>
                </c:pt>
                <c:pt idx="11">
                  <c:v>113.42317199748838</c:v>
                </c:pt>
                <c:pt idx="12">
                  <c:v>113.42317199748838</c:v>
                </c:pt>
                <c:pt idx="13">
                  <c:v>113.37860389733227</c:v>
                </c:pt>
                <c:pt idx="14">
                  <c:v>113.39734205685632</c:v>
                </c:pt>
                <c:pt idx="15">
                  <c:v>113.32661805842713</c:v>
                </c:pt>
                <c:pt idx="16">
                  <c:v>113.38529924347161</c:v>
                </c:pt>
                <c:pt idx="17">
                  <c:v>113.37004090200679</c:v>
                </c:pt>
                <c:pt idx="18">
                  <c:v>113.40253975978025</c:v>
                </c:pt>
                <c:pt idx="19">
                  <c:v>113.42055552669451</c:v>
                </c:pt>
                <c:pt idx="20">
                  <c:v>113.38198680906579</c:v>
                </c:pt>
                <c:pt idx="21">
                  <c:v>113.43309168137371</c:v>
                </c:pt>
                <c:pt idx="22">
                  <c:v>113.43309168137371</c:v>
                </c:pt>
                <c:pt idx="23">
                  <c:v>113.4584018517134</c:v>
                </c:pt>
                <c:pt idx="24">
                  <c:v>113.38106179413869</c:v>
                </c:pt>
                <c:pt idx="25">
                  <c:v>113.38106179413869</c:v>
                </c:pt>
                <c:pt idx="26">
                  <c:v>113.393888667795</c:v>
                </c:pt>
                <c:pt idx="27">
                  <c:v>113.393888667795</c:v>
                </c:pt>
                <c:pt idx="28">
                  <c:v>113.45437583436384</c:v>
                </c:pt>
                <c:pt idx="29">
                  <c:v>113.5010318253555</c:v>
                </c:pt>
                <c:pt idx="30">
                  <c:v>113.4269865828546</c:v>
                </c:pt>
                <c:pt idx="31">
                  <c:v>113.46468314355194</c:v>
                </c:pt>
                <c:pt idx="32">
                  <c:v>113.48995807522772</c:v>
                </c:pt>
                <c:pt idx="33">
                  <c:v>113.43421931861822</c:v>
                </c:pt>
                <c:pt idx="34">
                  <c:v>113.45259628183736</c:v>
                </c:pt>
                <c:pt idx="35">
                  <c:v>113.36662275160933</c:v>
                </c:pt>
                <c:pt idx="36">
                  <c:v>113.27605057574361</c:v>
                </c:pt>
                <c:pt idx="37">
                  <c:v>113.35235109273353</c:v>
                </c:pt>
                <c:pt idx="38">
                  <c:v>113.3151038250008</c:v>
                </c:pt>
                <c:pt idx="39">
                  <c:v>113.39221483126018</c:v>
                </c:pt>
                <c:pt idx="40">
                  <c:v>113.3330579242532</c:v>
                </c:pt>
                <c:pt idx="41">
                  <c:v>113.3330579242532</c:v>
                </c:pt>
                <c:pt idx="42">
                  <c:v>113.3752033662668</c:v>
                </c:pt>
                <c:pt idx="43">
                  <c:v>113.3752033662668</c:v>
                </c:pt>
                <c:pt idx="44">
                  <c:v>113.34215830920306</c:v>
                </c:pt>
                <c:pt idx="45">
                  <c:v>113.38662950303346</c:v>
                </c:pt>
                <c:pt idx="46">
                  <c:v>113.32857380427309</c:v>
                </c:pt>
                <c:pt idx="47">
                  <c:v>113.37089543960616</c:v>
                </c:pt>
                <c:pt idx="48">
                  <c:v>113.40154426752531</c:v>
                </c:pt>
                <c:pt idx="49">
                  <c:v>113.33734823158196</c:v>
                </c:pt>
                <c:pt idx="50">
                  <c:v>113.36787372417749</c:v>
                </c:pt>
                <c:pt idx="51">
                  <c:v>113.34997248292086</c:v>
                </c:pt>
                <c:pt idx="52">
                  <c:v>113.28276354121483</c:v>
                </c:pt>
                <c:pt idx="53">
                  <c:v>113.35196346743069</c:v>
                </c:pt>
                <c:pt idx="54">
                  <c:v>113.37163545154786</c:v>
                </c:pt>
              </c:numCache>
            </c:numRef>
          </c:yVal>
          <c:smooth val="0"/>
          <c:extLst>
            <c:ext xmlns:c16="http://schemas.microsoft.com/office/drawing/2014/chart" uri="{C3380CC4-5D6E-409C-BE32-E72D297353CC}">
              <c16:uniqueId val="{00000001-16C7-4D13-A0EC-7E5DD09AB55A}"/>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tensión_local'!$L$8</c:f>
              <c:strCache>
                <c:ptCount val="1"/>
                <c:pt idx="0">
                  <c:v>Potencia reactiva (MVAr) POI</c:v>
                </c:pt>
              </c:strCache>
            </c:strRef>
          </c:tx>
          <c:spPr>
            <a:ln>
              <a:prstDash val="solid"/>
            </a:ln>
          </c:spPr>
          <c:marker>
            <c:symbol val="none"/>
          </c:marker>
          <c:xVal>
            <c:numRef>
              <c:f>'Reg_Consignas tensión_local'!$G$9:$G$89</c:f>
              <c:numCache>
                <c:formatCode>General</c:formatCode>
                <c:ptCount val="8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numCache>
            </c:numRef>
          </c:xVal>
          <c:yVal>
            <c:numRef>
              <c:f>'Reg_Consignas tensión_local'!$L$9:$L$89</c:f>
              <c:numCache>
                <c:formatCode>General</c:formatCode>
                <c:ptCount val="81"/>
                <c:pt idx="0">
                  <c:v>2.083271980285645</c:v>
                </c:pt>
                <c:pt idx="1">
                  <c:v>2.108314037322998</c:v>
                </c:pt>
                <c:pt idx="2">
                  <c:v>2.1517701148986821</c:v>
                </c:pt>
                <c:pt idx="3">
                  <c:v>2.1919879913330078</c:v>
                </c:pt>
                <c:pt idx="4">
                  <c:v>2.2281432151794429</c:v>
                </c:pt>
                <c:pt idx="5">
                  <c:v>2.2281432151794429</c:v>
                </c:pt>
                <c:pt idx="6">
                  <c:v>2.135775089263916</c:v>
                </c:pt>
                <c:pt idx="7">
                  <c:v>2.231936931610107</c:v>
                </c:pt>
                <c:pt idx="8">
                  <c:v>2.31660008430481</c:v>
                </c:pt>
                <c:pt idx="9">
                  <c:v>2.1250050067901611</c:v>
                </c:pt>
                <c:pt idx="10">
                  <c:v>2.0339150428771968</c:v>
                </c:pt>
                <c:pt idx="11">
                  <c:v>2.0398440361022949</c:v>
                </c:pt>
                <c:pt idx="12">
                  <c:v>2.1156449317932129</c:v>
                </c:pt>
                <c:pt idx="13">
                  <c:v>2.110970020294189</c:v>
                </c:pt>
                <c:pt idx="14">
                  <c:v>2.1208748817443852</c:v>
                </c:pt>
                <c:pt idx="15">
                  <c:v>2.1356852054595952</c:v>
                </c:pt>
                <c:pt idx="16">
                  <c:v>2.112453937530518</c:v>
                </c:pt>
                <c:pt idx="17">
                  <c:v>2.1466801166534419</c:v>
                </c:pt>
                <c:pt idx="18">
                  <c:v>2.2239151000976558</c:v>
                </c:pt>
                <c:pt idx="19">
                  <c:v>2.1832950115203862</c:v>
                </c:pt>
                <c:pt idx="20">
                  <c:v>2.125920295715332</c:v>
                </c:pt>
                <c:pt idx="21">
                  <c:v>2.1013751029968262</c:v>
                </c:pt>
                <c:pt idx="22">
                  <c:v>2.1013751029968262</c:v>
                </c:pt>
                <c:pt idx="23">
                  <c:v>2.1326839923858638</c:v>
                </c:pt>
                <c:pt idx="24">
                  <c:v>2.084508895874023</c:v>
                </c:pt>
                <c:pt idx="25">
                  <c:v>2.041579961776733</c:v>
                </c:pt>
                <c:pt idx="26">
                  <c:v>2.111028909683228</c:v>
                </c:pt>
                <c:pt idx="27">
                  <c:v>2.1652970314025879</c:v>
                </c:pt>
                <c:pt idx="28">
                  <c:v>2.162384986877441</c:v>
                </c:pt>
                <c:pt idx="29">
                  <c:v>2.1512899398803711</c:v>
                </c:pt>
                <c:pt idx="30">
                  <c:v>2.0656709671020508</c:v>
                </c:pt>
                <c:pt idx="31">
                  <c:v>1.99141001701355</c:v>
                </c:pt>
                <c:pt idx="32">
                  <c:v>2.0292479991912842</c:v>
                </c:pt>
                <c:pt idx="33">
                  <c:v>2.0048799514770508</c:v>
                </c:pt>
                <c:pt idx="34">
                  <c:v>1.976930975914001</c:v>
                </c:pt>
                <c:pt idx="35">
                  <c:v>2.0005729198455811</c:v>
                </c:pt>
                <c:pt idx="36">
                  <c:v>2.0324010848999019</c:v>
                </c:pt>
                <c:pt idx="37">
                  <c:v>2.077287912368774</c:v>
                </c:pt>
                <c:pt idx="38">
                  <c:v>0.52664798498153687</c:v>
                </c:pt>
                <c:pt idx="39">
                  <c:v>8.7702997028827667E-2</c:v>
                </c:pt>
                <c:pt idx="40">
                  <c:v>0.36581400036811829</c:v>
                </c:pt>
                <c:pt idx="41">
                  <c:v>0.36581400036811829</c:v>
                </c:pt>
                <c:pt idx="42">
                  <c:v>0.1856770068407059</c:v>
                </c:pt>
                <c:pt idx="43">
                  <c:v>0.1856770068407059</c:v>
                </c:pt>
                <c:pt idx="44">
                  <c:v>7.7848002314567566E-2</c:v>
                </c:pt>
                <c:pt idx="45">
                  <c:v>4.9550998955965042E-2</c:v>
                </c:pt>
                <c:pt idx="46">
                  <c:v>5.5413998663425452E-2</c:v>
                </c:pt>
                <c:pt idx="47">
                  <c:v>2.716900035738945E-2</c:v>
                </c:pt>
                <c:pt idx="48">
                  <c:v>-9.6899998607113957E-4</c:v>
                </c:pt>
                <c:pt idx="49">
                  <c:v>-2.7169999666512008E-3</c:v>
                </c:pt>
                <c:pt idx="50">
                  <c:v>4.6073000878095627E-2</c:v>
                </c:pt>
                <c:pt idx="51">
                  <c:v>1.540299970656633E-2</c:v>
                </c:pt>
                <c:pt idx="52">
                  <c:v>-1.033500023186207E-2</c:v>
                </c:pt>
                <c:pt idx="53">
                  <c:v>-5.1719998009502888E-3</c:v>
                </c:pt>
                <c:pt idx="54">
                  <c:v>-4.7572001814842217E-2</c:v>
                </c:pt>
              </c:numCache>
            </c:numRef>
          </c:yVal>
          <c:smooth val="0"/>
          <c:extLst>
            <c:ext xmlns:c16="http://schemas.microsoft.com/office/drawing/2014/chart" uri="{C3380CC4-5D6E-409C-BE32-E72D297353CC}">
              <c16:uniqueId val="{00000000-EFCE-4895-B545-2ABB7C46A4C2}"/>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2.43243008852005"/>
          <c:min val="-4.9950601905584327E-2"/>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Descendente</a:t>
            </a:r>
          </a:p>
        </c:rich>
      </c:tx>
      <c:overlay val="0"/>
    </c:title>
    <c:autoTitleDeleted val="0"/>
    <c:plotArea>
      <c:layout/>
      <c:scatterChart>
        <c:scatterStyle val="lineMarker"/>
        <c:varyColors val="0"/>
        <c:ser>
          <c:idx val="0"/>
          <c:order val="0"/>
          <c:tx>
            <c:strRef>
              <c:f>'Reg_Consignas tensión_local'!$I$8</c:f>
              <c:strCache>
                <c:ptCount val="1"/>
                <c:pt idx="0">
                  <c:v>Factor de potencia (p.u.) POI</c:v>
                </c:pt>
              </c:strCache>
            </c:strRef>
          </c:tx>
          <c:spPr>
            <a:ln>
              <a:prstDash val="solid"/>
            </a:ln>
          </c:spPr>
          <c:marker>
            <c:symbol val="none"/>
          </c:marker>
          <c:xVal>
            <c:numRef>
              <c:f>'Reg_Consignas tensión_local'!$G$9:$G$89</c:f>
              <c:numCache>
                <c:formatCode>General</c:formatCode>
                <c:ptCount val="8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numCache>
            </c:numRef>
          </c:xVal>
          <c:yVal>
            <c:numRef>
              <c:f>'Reg_Consignas tensión_local'!$I$9:$I$89</c:f>
              <c:numCache>
                <c:formatCode>General</c:formatCode>
                <c:ptCount val="81"/>
                <c:pt idx="0">
                  <c:v>0.97891539184881804</c:v>
                </c:pt>
                <c:pt idx="1">
                  <c:v>0.97845352190916568</c:v>
                </c:pt>
                <c:pt idx="2">
                  <c:v>0.97755967631412721</c:v>
                </c:pt>
                <c:pt idx="3">
                  <c:v>0.97676238824610839</c:v>
                </c:pt>
                <c:pt idx="4">
                  <c:v>0.97584156251552223</c:v>
                </c:pt>
                <c:pt idx="5">
                  <c:v>0.97584156251552223</c:v>
                </c:pt>
                <c:pt idx="6">
                  <c:v>0.97768355786038563</c:v>
                </c:pt>
                <c:pt idx="7">
                  <c:v>0.97578925481025436</c:v>
                </c:pt>
                <c:pt idx="8">
                  <c:v>0.97394682626365559</c:v>
                </c:pt>
                <c:pt idx="9">
                  <c:v>0.97796797868967933</c:v>
                </c:pt>
                <c:pt idx="10">
                  <c:v>0.97978309394115759</c:v>
                </c:pt>
                <c:pt idx="11">
                  <c:v>0.97964463687383763</c:v>
                </c:pt>
                <c:pt idx="12">
                  <c:v>0.97812558311150855</c:v>
                </c:pt>
                <c:pt idx="13">
                  <c:v>0.97824751046748959</c:v>
                </c:pt>
                <c:pt idx="14">
                  <c:v>0.97804959007117032</c:v>
                </c:pt>
                <c:pt idx="15">
                  <c:v>0.97770078677406558</c:v>
                </c:pt>
                <c:pt idx="16">
                  <c:v>0.97822126522874819</c:v>
                </c:pt>
                <c:pt idx="17">
                  <c:v>0.97754080730832271</c:v>
                </c:pt>
                <c:pt idx="18">
                  <c:v>0.97595450358469726</c:v>
                </c:pt>
                <c:pt idx="19">
                  <c:v>0.97683464277644882</c:v>
                </c:pt>
                <c:pt idx="20">
                  <c:v>0.97798880884181982</c:v>
                </c:pt>
                <c:pt idx="21">
                  <c:v>0.97844728196609554</c:v>
                </c:pt>
                <c:pt idx="22">
                  <c:v>0.97844728196609554</c:v>
                </c:pt>
                <c:pt idx="23">
                  <c:v>0.97787209308494361</c:v>
                </c:pt>
                <c:pt idx="24">
                  <c:v>0.9788441661050642</c:v>
                </c:pt>
                <c:pt idx="25">
                  <c:v>0.97968752446232954</c:v>
                </c:pt>
                <c:pt idx="26">
                  <c:v>0.97827126689172283</c:v>
                </c:pt>
                <c:pt idx="27">
                  <c:v>0.97714673813888786</c:v>
                </c:pt>
                <c:pt idx="28">
                  <c:v>0.97725934652305257</c:v>
                </c:pt>
                <c:pt idx="29">
                  <c:v>0.97750328299436029</c:v>
                </c:pt>
                <c:pt idx="30">
                  <c:v>0.97910534479552058</c:v>
                </c:pt>
                <c:pt idx="31">
                  <c:v>0.98058681238847012</c:v>
                </c:pt>
                <c:pt idx="32">
                  <c:v>0.97988700020340325</c:v>
                </c:pt>
                <c:pt idx="33">
                  <c:v>0.98033109883767755</c:v>
                </c:pt>
                <c:pt idx="34">
                  <c:v>0.98082382659990974</c:v>
                </c:pt>
                <c:pt idx="35">
                  <c:v>0.98037592560201059</c:v>
                </c:pt>
                <c:pt idx="36">
                  <c:v>0.9797655151505329</c:v>
                </c:pt>
                <c:pt idx="37">
                  <c:v>0.97887794288206165</c:v>
                </c:pt>
                <c:pt idx="38">
                  <c:v>0.99859653265213333</c:v>
                </c:pt>
                <c:pt idx="39">
                  <c:v>0.99996096607628504</c:v>
                </c:pt>
                <c:pt idx="40">
                  <c:v>0.99932177876241868</c:v>
                </c:pt>
                <c:pt idx="41">
                  <c:v>0.99932177876241868</c:v>
                </c:pt>
                <c:pt idx="42">
                  <c:v>0.99982499901782407</c:v>
                </c:pt>
                <c:pt idx="43">
                  <c:v>0.99982499901782407</c:v>
                </c:pt>
                <c:pt idx="44">
                  <c:v>0.99996920907694387</c:v>
                </c:pt>
                <c:pt idx="45">
                  <c:v>0.99998753272564511</c:v>
                </c:pt>
                <c:pt idx="46">
                  <c:v>0.99998440124387045</c:v>
                </c:pt>
                <c:pt idx="47">
                  <c:v>0.99999625190789865</c:v>
                </c:pt>
                <c:pt idx="48">
                  <c:v>0.99999999523225602</c:v>
                </c:pt>
                <c:pt idx="49">
                  <c:v>0.9999999625565138</c:v>
                </c:pt>
                <c:pt idx="50">
                  <c:v>0.99998923933509454</c:v>
                </c:pt>
                <c:pt idx="51">
                  <c:v>0.99999879829823424</c:v>
                </c:pt>
                <c:pt idx="52">
                  <c:v>0.99999945898725418</c:v>
                </c:pt>
                <c:pt idx="53">
                  <c:v>0.99999986472151714</c:v>
                </c:pt>
                <c:pt idx="54">
                  <c:v>0.99998855522626739</c:v>
                </c:pt>
              </c:numCache>
            </c:numRef>
          </c:yVal>
          <c:smooth val="0"/>
          <c:extLst>
            <c:ext xmlns:c16="http://schemas.microsoft.com/office/drawing/2014/chart" uri="{C3380CC4-5D6E-409C-BE32-E72D297353CC}">
              <c16:uniqueId val="{00000000-5D28-4369-8479-6167087C4832}"/>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tensión_remota'!$B$8</c:f>
              <c:strCache>
                <c:ptCount val="1"/>
                <c:pt idx="0">
                  <c:v>Consigna de tensión (kV)</c:v>
                </c:pt>
              </c:strCache>
            </c:strRef>
          </c:tx>
          <c:spPr>
            <a:ln>
              <a:prstDash val="solid"/>
            </a:ln>
          </c:spPr>
          <c:marker>
            <c:symbol val="none"/>
          </c:marker>
          <c:xVal>
            <c:numRef>
              <c:f>'Reg_Consignas tensión_remota'!$A$9:$A$43</c:f>
              <c:numCache>
                <c:formatCode>General</c:formatCode>
                <c:ptCount val="35"/>
                <c:pt idx="0">
                  <c:v>0.12903594970703119</c:v>
                </c:pt>
                <c:pt idx="1">
                  <c:v>1.129035949707031</c:v>
                </c:pt>
                <c:pt idx="2">
                  <c:v>2.1290359497070308</c:v>
                </c:pt>
                <c:pt idx="3">
                  <c:v>3.1290359497070308</c:v>
                </c:pt>
                <c:pt idx="4">
                  <c:v>4.1290359497070313</c:v>
                </c:pt>
                <c:pt idx="5">
                  <c:v>5.1290359497070313</c:v>
                </c:pt>
                <c:pt idx="6">
                  <c:v>6.1290359497070313</c:v>
                </c:pt>
                <c:pt idx="7">
                  <c:v>7.1290359497070313</c:v>
                </c:pt>
                <c:pt idx="8">
                  <c:v>8.1290359497070313</c:v>
                </c:pt>
                <c:pt idx="9">
                  <c:v>9.1290359497070313</c:v>
                </c:pt>
                <c:pt idx="10">
                  <c:v>10.129035949707029</c:v>
                </c:pt>
                <c:pt idx="11">
                  <c:v>11.129035949707029</c:v>
                </c:pt>
                <c:pt idx="12">
                  <c:v>12.129035949707029</c:v>
                </c:pt>
                <c:pt idx="13">
                  <c:v>13.129035949707029</c:v>
                </c:pt>
                <c:pt idx="14">
                  <c:v>14.129035949707029</c:v>
                </c:pt>
                <c:pt idx="15">
                  <c:v>15.129035949707029</c:v>
                </c:pt>
                <c:pt idx="16">
                  <c:v>16.129035949707031</c:v>
                </c:pt>
                <c:pt idx="17">
                  <c:v>17.129035949707031</c:v>
                </c:pt>
                <c:pt idx="18">
                  <c:v>18.129035949707031</c:v>
                </c:pt>
                <c:pt idx="19">
                  <c:v>19.129035949707031</c:v>
                </c:pt>
                <c:pt idx="20">
                  <c:v>20.129035949707031</c:v>
                </c:pt>
                <c:pt idx="21">
                  <c:v>21.129035949707031</c:v>
                </c:pt>
                <c:pt idx="22">
                  <c:v>22.129035949707031</c:v>
                </c:pt>
                <c:pt idx="23">
                  <c:v>23.129035949707031</c:v>
                </c:pt>
                <c:pt idx="24">
                  <c:v>24.129035949707031</c:v>
                </c:pt>
                <c:pt idx="25">
                  <c:v>25.129035949707031</c:v>
                </c:pt>
                <c:pt idx="26">
                  <c:v>26.129035949707031</c:v>
                </c:pt>
                <c:pt idx="27">
                  <c:v>27.129035949707031</c:v>
                </c:pt>
                <c:pt idx="28">
                  <c:v>28.129035949707031</c:v>
                </c:pt>
                <c:pt idx="29">
                  <c:v>29.129035949707031</c:v>
                </c:pt>
                <c:pt idx="30">
                  <c:v>30.129035949707031</c:v>
                </c:pt>
                <c:pt idx="31">
                  <c:v>31.129035949707031</c:v>
                </c:pt>
                <c:pt idx="32">
                  <c:v>32.129035949707031</c:v>
                </c:pt>
                <c:pt idx="33">
                  <c:v>33.129035949707031</c:v>
                </c:pt>
                <c:pt idx="34">
                  <c:v>34.129035949707031</c:v>
                </c:pt>
              </c:numCache>
            </c:numRef>
          </c:xVal>
          <c:yVal>
            <c:numRef>
              <c:f>'Reg_Consignas tensión_remota'!$B$9:$B$43</c:f>
              <c:numCache>
                <c:formatCode>General</c:formatCode>
                <c:ptCount val="35"/>
                <c:pt idx="0">
                  <c:v>113.40000152587891</c:v>
                </c:pt>
                <c:pt idx="1">
                  <c:v>113.40000152587891</c:v>
                </c:pt>
                <c:pt idx="2">
                  <c:v>113.40000152587891</c:v>
                </c:pt>
                <c:pt idx="3">
                  <c:v>113.40000152587891</c:v>
                </c:pt>
                <c:pt idx="4">
                  <c:v>113.40000152587891</c:v>
                </c:pt>
                <c:pt idx="5">
                  <c:v>113.40000152587891</c:v>
                </c:pt>
                <c:pt idx="6">
                  <c:v>113.40000152587891</c:v>
                </c:pt>
                <c:pt idx="7">
                  <c:v>113.40000152587891</c:v>
                </c:pt>
                <c:pt idx="8">
                  <c:v>113.40000152587891</c:v>
                </c:pt>
                <c:pt idx="9">
                  <c:v>113.40000152587891</c:v>
                </c:pt>
                <c:pt idx="10">
                  <c:v>113.40000152587891</c:v>
                </c:pt>
                <c:pt idx="11">
                  <c:v>113.40000152587891</c:v>
                </c:pt>
                <c:pt idx="12">
                  <c:v>113.40000152587891</c:v>
                </c:pt>
                <c:pt idx="13">
                  <c:v>113.40000152587891</c:v>
                </c:pt>
                <c:pt idx="14">
                  <c:v>115.59999847412109</c:v>
                </c:pt>
                <c:pt idx="15">
                  <c:v>115.59999847412109</c:v>
                </c:pt>
                <c:pt idx="16">
                  <c:v>115.59999847412109</c:v>
                </c:pt>
                <c:pt idx="17">
                  <c:v>115.59999847412109</c:v>
                </c:pt>
                <c:pt idx="18">
                  <c:v>115.59999847412109</c:v>
                </c:pt>
                <c:pt idx="19">
                  <c:v>115.59999847412109</c:v>
                </c:pt>
                <c:pt idx="20">
                  <c:v>115.59999847412109</c:v>
                </c:pt>
                <c:pt idx="21">
                  <c:v>115.59999847412109</c:v>
                </c:pt>
                <c:pt idx="22">
                  <c:v>115.59999847412109</c:v>
                </c:pt>
                <c:pt idx="23">
                  <c:v>115.59999847412109</c:v>
                </c:pt>
                <c:pt idx="24">
                  <c:v>115.59999847412109</c:v>
                </c:pt>
                <c:pt idx="25">
                  <c:v>115.59999847412109</c:v>
                </c:pt>
                <c:pt idx="26">
                  <c:v>115.59999847412109</c:v>
                </c:pt>
                <c:pt idx="27">
                  <c:v>115.59999847412109</c:v>
                </c:pt>
                <c:pt idx="28">
                  <c:v>115.59999847412109</c:v>
                </c:pt>
                <c:pt idx="29">
                  <c:v>115.59999847412109</c:v>
                </c:pt>
                <c:pt idx="30">
                  <c:v>115.59999847412109</c:v>
                </c:pt>
                <c:pt idx="31">
                  <c:v>115.59999847412109</c:v>
                </c:pt>
                <c:pt idx="32">
                  <c:v>115.59999847412109</c:v>
                </c:pt>
                <c:pt idx="33">
                  <c:v>115.59999847412109</c:v>
                </c:pt>
                <c:pt idx="34">
                  <c:v>115.59999847412109</c:v>
                </c:pt>
              </c:numCache>
            </c:numRef>
          </c:yVal>
          <c:smooth val="0"/>
          <c:extLst>
            <c:ext xmlns:c16="http://schemas.microsoft.com/office/drawing/2014/chart" uri="{C3380CC4-5D6E-409C-BE32-E72D297353CC}">
              <c16:uniqueId val="{00000000-67E1-4AB2-971F-3D77BFAA2F15}"/>
            </c:ext>
          </c:extLst>
        </c:ser>
        <c:ser>
          <c:idx val="1"/>
          <c:order val="1"/>
          <c:tx>
            <c:strRef>
              <c:f>'Reg_Consignas tensión_remota'!$E$8</c:f>
              <c:strCache>
                <c:ptCount val="1"/>
                <c:pt idx="0">
                  <c:v>Tensión (kV) POI</c:v>
                </c:pt>
              </c:strCache>
            </c:strRef>
          </c:tx>
          <c:spPr>
            <a:ln>
              <a:prstDash val="solid"/>
            </a:ln>
          </c:spPr>
          <c:marker>
            <c:symbol val="none"/>
          </c:marker>
          <c:xVal>
            <c:numRef>
              <c:f>'Reg_Consignas tensión_remota'!$A$9:$A$43</c:f>
              <c:numCache>
                <c:formatCode>General</c:formatCode>
                <c:ptCount val="35"/>
                <c:pt idx="0">
                  <c:v>0.12903594970703119</c:v>
                </c:pt>
                <c:pt idx="1">
                  <c:v>1.129035949707031</c:v>
                </c:pt>
                <c:pt idx="2">
                  <c:v>2.1290359497070308</c:v>
                </c:pt>
                <c:pt idx="3">
                  <c:v>3.1290359497070308</c:v>
                </c:pt>
                <c:pt idx="4">
                  <c:v>4.1290359497070313</c:v>
                </c:pt>
                <c:pt idx="5">
                  <c:v>5.1290359497070313</c:v>
                </c:pt>
                <c:pt idx="6">
                  <c:v>6.1290359497070313</c:v>
                </c:pt>
                <c:pt idx="7">
                  <c:v>7.1290359497070313</c:v>
                </c:pt>
                <c:pt idx="8">
                  <c:v>8.1290359497070313</c:v>
                </c:pt>
                <c:pt idx="9">
                  <c:v>9.1290359497070313</c:v>
                </c:pt>
                <c:pt idx="10">
                  <c:v>10.129035949707029</c:v>
                </c:pt>
                <c:pt idx="11">
                  <c:v>11.129035949707029</c:v>
                </c:pt>
                <c:pt idx="12">
                  <c:v>12.129035949707029</c:v>
                </c:pt>
                <c:pt idx="13">
                  <c:v>13.129035949707029</c:v>
                </c:pt>
                <c:pt idx="14">
                  <c:v>14.129035949707029</c:v>
                </c:pt>
                <c:pt idx="15">
                  <c:v>15.129035949707029</c:v>
                </c:pt>
                <c:pt idx="16">
                  <c:v>16.129035949707031</c:v>
                </c:pt>
                <c:pt idx="17">
                  <c:v>17.129035949707031</c:v>
                </c:pt>
                <c:pt idx="18">
                  <c:v>18.129035949707031</c:v>
                </c:pt>
                <c:pt idx="19">
                  <c:v>19.129035949707031</c:v>
                </c:pt>
                <c:pt idx="20">
                  <c:v>20.129035949707031</c:v>
                </c:pt>
                <c:pt idx="21">
                  <c:v>21.129035949707031</c:v>
                </c:pt>
                <c:pt idx="22">
                  <c:v>22.129035949707031</c:v>
                </c:pt>
                <c:pt idx="23">
                  <c:v>23.129035949707031</c:v>
                </c:pt>
                <c:pt idx="24">
                  <c:v>24.129035949707031</c:v>
                </c:pt>
                <c:pt idx="25">
                  <c:v>25.129035949707031</c:v>
                </c:pt>
                <c:pt idx="26">
                  <c:v>26.129035949707031</c:v>
                </c:pt>
                <c:pt idx="27">
                  <c:v>27.129035949707031</c:v>
                </c:pt>
                <c:pt idx="28">
                  <c:v>28.129035949707031</c:v>
                </c:pt>
                <c:pt idx="29">
                  <c:v>29.129035949707031</c:v>
                </c:pt>
                <c:pt idx="30">
                  <c:v>30.129035949707031</c:v>
                </c:pt>
                <c:pt idx="31">
                  <c:v>31.129035949707031</c:v>
                </c:pt>
                <c:pt idx="32">
                  <c:v>32.129035949707031</c:v>
                </c:pt>
                <c:pt idx="33">
                  <c:v>33.129035949707031</c:v>
                </c:pt>
                <c:pt idx="34">
                  <c:v>34.129035949707031</c:v>
                </c:pt>
              </c:numCache>
            </c:numRef>
          </c:xVal>
          <c:yVal>
            <c:numRef>
              <c:f>'Reg_Consignas tensión_remota'!$E$9:$E$43</c:f>
              <c:numCache>
                <c:formatCode>General</c:formatCode>
                <c:ptCount val="35"/>
                <c:pt idx="0">
                  <c:v>113.93783268361599</c:v>
                </c:pt>
                <c:pt idx="1">
                  <c:v>113.93783268361599</c:v>
                </c:pt>
                <c:pt idx="2">
                  <c:v>113.90079684786657</c:v>
                </c:pt>
                <c:pt idx="3">
                  <c:v>113.9674948289462</c:v>
                </c:pt>
                <c:pt idx="4">
                  <c:v>113.9674948289462</c:v>
                </c:pt>
                <c:pt idx="5">
                  <c:v>113.97092178900959</c:v>
                </c:pt>
                <c:pt idx="6">
                  <c:v>113.96597956639891</c:v>
                </c:pt>
                <c:pt idx="7">
                  <c:v>113.95155814320154</c:v>
                </c:pt>
                <c:pt idx="8">
                  <c:v>113.90147519214652</c:v>
                </c:pt>
                <c:pt idx="9">
                  <c:v>113.8975548907886</c:v>
                </c:pt>
                <c:pt idx="10">
                  <c:v>113.852493449338</c:v>
                </c:pt>
                <c:pt idx="11">
                  <c:v>113.86566389996729</c:v>
                </c:pt>
                <c:pt idx="12">
                  <c:v>113.91113058605258</c:v>
                </c:pt>
                <c:pt idx="13">
                  <c:v>113.91113058605258</c:v>
                </c:pt>
                <c:pt idx="14">
                  <c:v>113.9680145992386</c:v>
                </c:pt>
                <c:pt idx="15">
                  <c:v>113.9680145992386</c:v>
                </c:pt>
                <c:pt idx="16">
                  <c:v>113.98275317041102</c:v>
                </c:pt>
                <c:pt idx="17">
                  <c:v>113.98275317041102</c:v>
                </c:pt>
                <c:pt idx="18">
                  <c:v>114.00127108828573</c:v>
                </c:pt>
                <c:pt idx="19">
                  <c:v>113.91283966125134</c:v>
                </c:pt>
                <c:pt idx="20">
                  <c:v>113.93035327720511</c:v>
                </c:pt>
                <c:pt idx="21">
                  <c:v>113.93792078027572</c:v>
                </c:pt>
                <c:pt idx="22">
                  <c:v>113.90333403166672</c:v>
                </c:pt>
                <c:pt idx="23">
                  <c:v>113.87193638213988</c:v>
                </c:pt>
                <c:pt idx="24">
                  <c:v>113.93304903499282</c:v>
                </c:pt>
                <c:pt idx="25">
                  <c:v>113.93304903499282</c:v>
                </c:pt>
                <c:pt idx="26">
                  <c:v>113.90711337836908</c:v>
                </c:pt>
                <c:pt idx="27">
                  <c:v>113.90711337836908</c:v>
                </c:pt>
                <c:pt idx="28">
                  <c:v>113.90711337836908</c:v>
                </c:pt>
                <c:pt idx="29">
                  <c:v>113.91910333375795</c:v>
                </c:pt>
                <c:pt idx="30">
                  <c:v>113.91910333375795</c:v>
                </c:pt>
                <c:pt idx="31">
                  <c:v>113.9307937605038</c:v>
                </c:pt>
                <c:pt idx="32">
                  <c:v>113.9307937605038</c:v>
                </c:pt>
                <c:pt idx="33">
                  <c:v>113.9307937605038</c:v>
                </c:pt>
                <c:pt idx="34">
                  <c:v>113.96000661286938</c:v>
                </c:pt>
              </c:numCache>
            </c:numRef>
          </c:yVal>
          <c:smooth val="0"/>
          <c:extLst>
            <c:ext xmlns:c16="http://schemas.microsoft.com/office/drawing/2014/chart" uri="{C3380CC4-5D6E-409C-BE32-E72D297353CC}">
              <c16:uniqueId val="{00000001-67E1-4AB2-971F-3D77BFAA2F15}"/>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Tensión (kV)</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tensión_remota'!$F$8</c:f>
              <c:strCache>
                <c:ptCount val="1"/>
                <c:pt idx="0">
                  <c:v>Potencia reactiva (MVAr) POI</c:v>
                </c:pt>
              </c:strCache>
            </c:strRef>
          </c:tx>
          <c:spPr>
            <a:ln>
              <a:prstDash val="solid"/>
            </a:ln>
          </c:spPr>
          <c:marker>
            <c:symbol val="none"/>
          </c:marker>
          <c:xVal>
            <c:numRef>
              <c:f>'Reg_Consignas tensión_remota'!$A$9:$A$43</c:f>
              <c:numCache>
                <c:formatCode>General</c:formatCode>
                <c:ptCount val="35"/>
                <c:pt idx="0">
                  <c:v>0.12903594970703119</c:v>
                </c:pt>
                <c:pt idx="1">
                  <c:v>1.129035949707031</c:v>
                </c:pt>
                <c:pt idx="2">
                  <c:v>2.1290359497070308</c:v>
                </c:pt>
                <c:pt idx="3">
                  <c:v>3.1290359497070308</c:v>
                </c:pt>
                <c:pt idx="4">
                  <c:v>4.1290359497070313</c:v>
                </c:pt>
                <c:pt idx="5">
                  <c:v>5.1290359497070313</c:v>
                </c:pt>
                <c:pt idx="6">
                  <c:v>6.1290359497070313</c:v>
                </c:pt>
                <c:pt idx="7">
                  <c:v>7.1290359497070313</c:v>
                </c:pt>
                <c:pt idx="8">
                  <c:v>8.1290359497070313</c:v>
                </c:pt>
                <c:pt idx="9">
                  <c:v>9.1290359497070313</c:v>
                </c:pt>
                <c:pt idx="10">
                  <c:v>10.129035949707029</c:v>
                </c:pt>
                <c:pt idx="11">
                  <c:v>11.129035949707029</c:v>
                </c:pt>
                <c:pt idx="12">
                  <c:v>12.129035949707029</c:v>
                </c:pt>
                <c:pt idx="13">
                  <c:v>13.129035949707029</c:v>
                </c:pt>
                <c:pt idx="14">
                  <c:v>14.129035949707029</c:v>
                </c:pt>
                <c:pt idx="15">
                  <c:v>15.129035949707029</c:v>
                </c:pt>
                <c:pt idx="16">
                  <c:v>16.129035949707031</c:v>
                </c:pt>
                <c:pt idx="17">
                  <c:v>17.129035949707031</c:v>
                </c:pt>
                <c:pt idx="18">
                  <c:v>18.129035949707031</c:v>
                </c:pt>
                <c:pt idx="19">
                  <c:v>19.129035949707031</c:v>
                </c:pt>
                <c:pt idx="20">
                  <c:v>20.129035949707031</c:v>
                </c:pt>
                <c:pt idx="21">
                  <c:v>21.129035949707031</c:v>
                </c:pt>
                <c:pt idx="22">
                  <c:v>22.129035949707031</c:v>
                </c:pt>
                <c:pt idx="23">
                  <c:v>23.129035949707031</c:v>
                </c:pt>
                <c:pt idx="24">
                  <c:v>24.129035949707031</c:v>
                </c:pt>
                <c:pt idx="25">
                  <c:v>25.129035949707031</c:v>
                </c:pt>
                <c:pt idx="26">
                  <c:v>26.129035949707031</c:v>
                </c:pt>
                <c:pt idx="27">
                  <c:v>27.129035949707031</c:v>
                </c:pt>
                <c:pt idx="28">
                  <c:v>28.129035949707031</c:v>
                </c:pt>
                <c:pt idx="29">
                  <c:v>29.129035949707031</c:v>
                </c:pt>
                <c:pt idx="30">
                  <c:v>30.129035949707031</c:v>
                </c:pt>
                <c:pt idx="31">
                  <c:v>31.129035949707031</c:v>
                </c:pt>
                <c:pt idx="32">
                  <c:v>32.129035949707031</c:v>
                </c:pt>
                <c:pt idx="33">
                  <c:v>33.129035949707031</c:v>
                </c:pt>
                <c:pt idx="34">
                  <c:v>34.129035949707031</c:v>
                </c:pt>
              </c:numCache>
            </c:numRef>
          </c:xVal>
          <c:yVal>
            <c:numRef>
              <c:f>'Reg_Consignas tensión_remota'!$F$9:$F$43</c:f>
              <c:numCache>
                <c:formatCode>General</c:formatCode>
                <c:ptCount val="35"/>
                <c:pt idx="0">
                  <c:v>-1.2109999544918541E-2</c:v>
                </c:pt>
                <c:pt idx="1">
                  <c:v>-1.4940000139176851E-2</c:v>
                </c:pt>
                <c:pt idx="2">
                  <c:v>-2.735099941492081E-2</c:v>
                </c:pt>
                <c:pt idx="3">
                  <c:v>-8.7150000035762787E-3</c:v>
                </c:pt>
                <c:pt idx="4">
                  <c:v>2.3220999166369442E-2</c:v>
                </c:pt>
                <c:pt idx="5">
                  <c:v>-2.0798999816179279E-2</c:v>
                </c:pt>
                <c:pt idx="6">
                  <c:v>-6.25310018658638E-2</c:v>
                </c:pt>
                <c:pt idx="7">
                  <c:v>-6.4699997892603278E-4</c:v>
                </c:pt>
                <c:pt idx="8">
                  <c:v>5.1601000130176537E-2</c:v>
                </c:pt>
                <c:pt idx="9">
                  <c:v>9.2580001801252365E-3</c:v>
                </c:pt>
                <c:pt idx="10">
                  <c:v>2.2962000221014019E-2</c:v>
                </c:pt>
                <c:pt idx="11">
                  <c:v>-6.5049999393522739E-3</c:v>
                </c:pt>
                <c:pt idx="12">
                  <c:v>-5.2774999290704727E-2</c:v>
                </c:pt>
                <c:pt idx="13">
                  <c:v>-5.2774999290704727E-2</c:v>
                </c:pt>
                <c:pt idx="14">
                  <c:v>-5.2774999290704727E-2</c:v>
                </c:pt>
                <c:pt idx="15">
                  <c:v>7.1114003658294678E-2</c:v>
                </c:pt>
                <c:pt idx="16">
                  <c:v>0.83990901708602905</c:v>
                </c:pt>
                <c:pt idx="17">
                  <c:v>0.83990901708602905</c:v>
                </c:pt>
                <c:pt idx="18">
                  <c:v>0.97445100545883179</c:v>
                </c:pt>
                <c:pt idx="19">
                  <c:v>0.86602401733398438</c:v>
                </c:pt>
                <c:pt idx="20">
                  <c:v>0.80741202831268311</c:v>
                </c:pt>
                <c:pt idx="21">
                  <c:v>0.87753099203109741</c:v>
                </c:pt>
                <c:pt idx="22">
                  <c:v>0.99533098936080933</c:v>
                </c:pt>
                <c:pt idx="23">
                  <c:v>1.0568399429321289</c:v>
                </c:pt>
                <c:pt idx="24">
                  <c:v>1.077883124351501</c:v>
                </c:pt>
                <c:pt idx="25">
                  <c:v>1.089681029319763</c:v>
                </c:pt>
                <c:pt idx="26">
                  <c:v>1.0827809572219851</c:v>
                </c:pt>
                <c:pt idx="27">
                  <c:v>1.050585150718689</c:v>
                </c:pt>
                <c:pt idx="28">
                  <c:v>1.013326048851013</c:v>
                </c:pt>
                <c:pt idx="29">
                  <c:v>1.0951089859008789</c:v>
                </c:pt>
                <c:pt idx="30">
                  <c:v>1.128489017486572</c:v>
                </c:pt>
                <c:pt idx="31">
                  <c:v>1.08660900592804</c:v>
                </c:pt>
                <c:pt idx="32">
                  <c:v>1.0606280565261841</c:v>
                </c:pt>
                <c:pt idx="33">
                  <c:v>1.0606280565261841</c:v>
                </c:pt>
                <c:pt idx="34">
                  <c:v>1.031609058380127</c:v>
                </c:pt>
              </c:numCache>
            </c:numRef>
          </c:yVal>
          <c:smooth val="0"/>
          <c:extLst>
            <c:ext xmlns:c16="http://schemas.microsoft.com/office/drawing/2014/chart" uri="{C3380CC4-5D6E-409C-BE32-E72D297353CC}">
              <c16:uniqueId val="{00000000-1612-4E9D-94DA-D609BB2E6308}"/>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max val="1.1849134683609011"/>
          <c:min val="-6.5657551959156985E-2"/>
        </c:scaling>
        <c:delete val="0"/>
        <c:axPos val="l"/>
        <c:title>
          <c:tx>
            <c:rich>
              <a:bodyPr/>
              <a:lstStyle/>
              <a:p>
                <a:pPr>
                  <a:defRPr/>
                </a:pPr>
                <a:r>
                  <a:rPr lang="es-CO"/>
                  <a:t>Potencia Reactiva (MVAr)</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Consigna Ascendente</a:t>
            </a:r>
          </a:p>
        </c:rich>
      </c:tx>
      <c:overlay val="0"/>
    </c:title>
    <c:autoTitleDeleted val="0"/>
    <c:plotArea>
      <c:layout/>
      <c:scatterChart>
        <c:scatterStyle val="lineMarker"/>
        <c:varyColors val="0"/>
        <c:ser>
          <c:idx val="0"/>
          <c:order val="0"/>
          <c:tx>
            <c:strRef>
              <c:f>'Reg_Consignas tensión_remota'!$C$8</c:f>
              <c:strCache>
                <c:ptCount val="1"/>
                <c:pt idx="0">
                  <c:v>Factor de potencia (p.u.) POI</c:v>
                </c:pt>
              </c:strCache>
            </c:strRef>
          </c:tx>
          <c:spPr>
            <a:ln>
              <a:prstDash val="solid"/>
            </a:ln>
          </c:spPr>
          <c:marker>
            <c:symbol val="none"/>
          </c:marker>
          <c:xVal>
            <c:numRef>
              <c:f>'Reg_Consignas tensión_remota'!$A$9:$A$43</c:f>
              <c:numCache>
                <c:formatCode>General</c:formatCode>
                <c:ptCount val="35"/>
                <c:pt idx="0">
                  <c:v>0.12903594970703119</c:v>
                </c:pt>
                <c:pt idx="1">
                  <c:v>1.129035949707031</c:v>
                </c:pt>
                <c:pt idx="2">
                  <c:v>2.1290359497070308</c:v>
                </c:pt>
                <c:pt idx="3">
                  <c:v>3.1290359497070308</c:v>
                </c:pt>
                <c:pt idx="4">
                  <c:v>4.1290359497070313</c:v>
                </c:pt>
                <c:pt idx="5">
                  <c:v>5.1290359497070313</c:v>
                </c:pt>
                <c:pt idx="6">
                  <c:v>6.1290359497070313</c:v>
                </c:pt>
                <c:pt idx="7">
                  <c:v>7.1290359497070313</c:v>
                </c:pt>
                <c:pt idx="8">
                  <c:v>8.1290359497070313</c:v>
                </c:pt>
                <c:pt idx="9">
                  <c:v>9.1290359497070313</c:v>
                </c:pt>
                <c:pt idx="10">
                  <c:v>10.129035949707029</c:v>
                </c:pt>
                <c:pt idx="11">
                  <c:v>11.129035949707029</c:v>
                </c:pt>
                <c:pt idx="12">
                  <c:v>12.129035949707029</c:v>
                </c:pt>
                <c:pt idx="13">
                  <c:v>13.129035949707029</c:v>
                </c:pt>
                <c:pt idx="14">
                  <c:v>14.129035949707029</c:v>
                </c:pt>
                <c:pt idx="15">
                  <c:v>15.129035949707029</c:v>
                </c:pt>
                <c:pt idx="16">
                  <c:v>16.129035949707031</c:v>
                </c:pt>
                <c:pt idx="17">
                  <c:v>17.129035949707031</c:v>
                </c:pt>
                <c:pt idx="18">
                  <c:v>18.129035949707031</c:v>
                </c:pt>
                <c:pt idx="19">
                  <c:v>19.129035949707031</c:v>
                </c:pt>
                <c:pt idx="20">
                  <c:v>20.129035949707031</c:v>
                </c:pt>
                <c:pt idx="21">
                  <c:v>21.129035949707031</c:v>
                </c:pt>
                <c:pt idx="22">
                  <c:v>22.129035949707031</c:v>
                </c:pt>
                <c:pt idx="23">
                  <c:v>23.129035949707031</c:v>
                </c:pt>
                <c:pt idx="24">
                  <c:v>24.129035949707031</c:v>
                </c:pt>
                <c:pt idx="25">
                  <c:v>25.129035949707031</c:v>
                </c:pt>
                <c:pt idx="26">
                  <c:v>26.129035949707031</c:v>
                </c:pt>
                <c:pt idx="27">
                  <c:v>27.129035949707031</c:v>
                </c:pt>
                <c:pt idx="28">
                  <c:v>28.129035949707031</c:v>
                </c:pt>
                <c:pt idx="29">
                  <c:v>29.129035949707031</c:v>
                </c:pt>
                <c:pt idx="30">
                  <c:v>30.129035949707031</c:v>
                </c:pt>
                <c:pt idx="31">
                  <c:v>31.129035949707031</c:v>
                </c:pt>
                <c:pt idx="32">
                  <c:v>32.129035949707031</c:v>
                </c:pt>
                <c:pt idx="33">
                  <c:v>33.129035949707031</c:v>
                </c:pt>
                <c:pt idx="34">
                  <c:v>34.129035949707031</c:v>
                </c:pt>
              </c:numCache>
            </c:numRef>
          </c:xVal>
          <c:yVal>
            <c:numRef>
              <c:f>'Reg_Consignas tensión_remota'!$C$9:$C$43</c:f>
              <c:numCache>
                <c:formatCode>General</c:formatCode>
                <c:ptCount val="35"/>
                <c:pt idx="0">
                  <c:v>0.99999925890154073</c:v>
                </c:pt>
                <c:pt idx="1">
                  <c:v>0.99999887205322258</c:v>
                </c:pt>
                <c:pt idx="2">
                  <c:v>0.99999622367510754</c:v>
                </c:pt>
                <c:pt idx="3">
                  <c:v>0.99999961659308234</c:v>
                </c:pt>
                <c:pt idx="4">
                  <c:v>0.99999727801678095</c:v>
                </c:pt>
                <c:pt idx="5">
                  <c:v>0.99999781572770674</c:v>
                </c:pt>
                <c:pt idx="6">
                  <c:v>0.99998023614967435</c:v>
                </c:pt>
                <c:pt idx="7">
                  <c:v>0.99999999788406568</c:v>
                </c:pt>
                <c:pt idx="8">
                  <c:v>0.99998654692693645</c:v>
                </c:pt>
                <c:pt idx="9">
                  <c:v>0.99999956684129765</c:v>
                </c:pt>
                <c:pt idx="10">
                  <c:v>0.99999733668838786</c:v>
                </c:pt>
                <c:pt idx="11">
                  <c:v>0.99999978604154116</c:v>
                </c:pt>
                <c:pt idx="12">
                  <c:v>0.99998591446474183</c:v>
                </c:pt>
                <c:pt idx="13">
                  <c:v>0.9999859008182499</c:v>
                </c:pt>
                <c:pt idx="14">
                  <c:v>0.9999859008182499</c:v>
                </c:pt>
                <c:pt idx="15">
                  <c:v>0.99997438159178975</c:v>
                </c:pt>
                <c:pt idx="16">
                  <c:v>0.99644530316940405</c:v>
                </c:pt>
                <c:pt idx="17">
                  <c:v>0.99644530316940405</c:v>
                </c:pt>
                <c:pt idx="18">
                  <c:v>0.99521375318319127</c:v>
                </c:pt>
                <c:pt idx="19">
                  <c:v>0.99619722587292858</c:v>
                </c:pt>
                <c:pt idx="20">
                  <c:v>0.9966894766859854</c:v>
                </c:pt>
                <c:pt idx="21">
                  <c:v>0.99609201077093168</c:v>
                </c:pt>
                <c:pt idx="22">
                  <c:v>0.99498192922170958</c:v>
                </c:pt>
                <c:pt idx="23">
                  <c:v>0.99434796822575422</c:v>
                </c:pt>
                <c:pt idx="24">
                  <c:v>0.99412057592030056</c:v>
                </c:pt>
                <c:pt idx="25">
                  <c:v>0.99399232965348283</c:v>
                </c:pt>
                <c:pt idx="26">
                  <c:v>0.99406935677341779</c:v>
                </c:pt>
                <c:pt idx="27">
                  <c:v>0.99441622500020443</c:v>
                </c:pt>
                <c:pt idx="28">
                  <c:v>0.99480459641838781</c:v>
                </c:pt>
                <c:pt idx="29">
                  <c:v>0.9939400555575002</c:v>
                </c:pt>
                <c:pt idx="30">
                  <c:v>0.99348869096744397</c:v>
                </c:pt>
                <c:pt idx="31">
                  <c:v>0.9939587238114842</c:v>
                </c:pt>
                <c:pt idx="32">
                  <c:v>0.99419754893959777</c:v>
                </c:pt>
                <c:pt idx="33">
                  <c:v>0.99419754893959777</c:v>
                </c:pt>
                <c:pt idx="34">
                  <c:v>0.99450587632595866</c:v>
                </c:pt>
              </c:numCache>
            </c:numRef>
          </c:yVal>
          <c:smooth val="0"/>
          <c:extLst>
            <c:ext xmlns:c16="http://schemas.microsoft.com/office/drawing/2014/chart" uri="{C3380CC4-5D6E-409C-BE32-E72D297353CC}">
              <c16:uniqueId val="{00000000-7477-4AD1-BAA4-156AD2A1DDF2}"/>
            </c:ext>
          </c:extLst>
        </c:ser>
        <c:dLbls>
          <c:showLegendKey val="0"/>
          <c:showVal val="0"/>
          <c:showCatName val="0"/>
          <c:showSerName val="0"/>
          <c:showPercent val="0"/>
          <c:showBubbleSize val="0"/>
        </c:dLbls>
        <c:axId val="10"/>
        <c:axId val="20"/>
      </c:scatterChart>
      <c:valAx>
        <c:axId val="10"/>
        <c:scaling>
          <c:orientation val="minMax"/>
        </c:scaling>
        <c:delete val="0"/>
        <c:axPos val="b"/>
        <c:majorGridlines/>
        <c:title>
          <c:tx>
            <c:rich>
              <a:bodyPr/>
              <a:lstStyle/>
              <a:p>
                <a:pPr>
                  <a:defRPr/>
                </a:pPr>
                <a:r>
                  <a:rPr lang="es-CO"/>
                  <a:t>Tiempo (s)</a:t>
                </a:r>
              </a:p>
            </c:rich>
          </c:tx>
          <c:overlay val="0"/>
        </c:title>
        <c:numFmt formatCode="General" sourceLinked="1"/>
        <c:majorTickMark val="none"/>
        <c:minorTickMark val="none"/>
        <c:tickLblPos val="nextTo"/>
        <c:crossAx val="20"/>
        <c:crosses val="autoZero"/>
        <c:crossBetween val="midCat"/>
      </c:valAx>
      <c:valAx>
        <c:axId val="20"/>
        <c:scaling>
          <c:orientation val="minMax"/>
        </c:scaling>
        <c:delete val="0"/>
        <c:axPos val="l"/>
        <c:title>
          <c:tx>
            <c:rich>
              <a:bodyPr/>
              <a:lstStyle/>
              <a:p>
                <a:pPr>
                  <a:defRPr/>
                </a:pPr>
                <a:r>
                  <a:rPr lang="es-CO"/>
                  <a:t>Factor de potencia (p.u.)</a:t>
                </a:r>
              </a:p>
            </c:rich>
          </c:tx>
          <c:overlay val="0"/>
        </c:title>
        <c:numFmt formatCode="General" sourceLinked="1"/>
        <c:majorTickMark val="none"/>
        <c:minorTickMark val="none"/>
        <c:tickLblPos val="nextTo"/>
        <c:crossAx val="1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image" Target="../media/image1.jpeg"/><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32.xml"/><Relationship Id="rId7" Type="http://schemas.openxmlformats.org/officeDocument/2006/relationships/chart" Target="../charts/chart36.xml"/><Relationship Id="rId2" Type="http://schemas.openxmlformats.org/officeDocument/2006/relationships/chart" Target="../charts/chart31.xml"/><Relationship Id="rId1" Type="http://schemas.openxmlformats.org/officeDocument/2006/relationships/image" Target="../media/image1.jpeg"/><Relationship Id="rId6" Type="http://schemas.openxmlformats.org/officeDocument/2006/relationships/chart" Target="../charts/chart35.xml"/><Relationship Id="rId5" Type="http://schemas.openxmlformats.org/officeDocument/2006/relationships/chart" Target="../charts/chart34.xml"/><Relationship Id="rId4" Type="http://schemas.openxmlformats.org/officeDocument/2006/relationships/chart" Target="../charts/chart3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image" Target="../media/image1.jpe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image" Target="../media/image1.jpeg"/><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image" Target="../media/image1.jpeg"/><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554990</xdr:colOff>
      <xdr:row>0</xdr:row>
      <xdr:rowOff>666750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478790</xdr:colOff>
      <xdr:row>0</xdr:row>
      <xdr:rowOff>669290</xdr:rowOff>
    </xdr:to>
    <xdr:pic>
      <xdr:nvPicPr>
        <xdr:cNvPr id="2" name="Imagen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rcRect/>
        <a:stretch>
          <a:fillRect/>
        </a:stretch>
      </xdr:blipFill>
      <xdr:spPr bwMode="auto">
        <a:xfrm>
          <a:off x="0" y="0"/>
          <a:ext cx="1676400" cy="673100"/>
        </a:xfrm>
        <a:prstGeom prst="rect">
          <a:avLst/>
        </a:prstGeom>
        <a:noFill/>
        <a:ln>
          <a:noFill/>
          <a:prstDash val="soli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1</xdr:row>
      <xdr:rowOff>35560</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oneCellAnchor>
    <xdr:from>
      <xdr:col>0</xdr:col>
      <xdr:colOff>0</xdr:colOff>
      <xdr:row>4</xdr:row>
      <xdr:rowOff>0</xdr:rowOff>
    </xdr:from>
    <xdr:ext cx="5400000" cy="2700000"/>
    <xdr:graphicFrame macro="">
      <xdr:nvGraphicFramePr>
        <xdr:cNvPr id="3" name="Chart 1">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4</xdr:col>
      <xdr:colOff>0</xdr:colOff>
      <xdr:row>4</xdr:row>
      <xdr:rowOff>0</xdr:rowOff>
    </xdr:from>
    <xdr:ext cx="5400000" cy="2700000"/>
    <xdr:graphicFrame macro="">
      <xdr:nvGraphicFramePr>
        <xdr:cNvPr id="4" name="Chart 2">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0</xdr:colOff>
      <xdr:row>4</xdr:row>
      <xdr:rowOff>0</xdr:rowOff>
    </xdr:from>
    <xdr:ext cx="5400000" cy="2700000"/>
    <xdr:graphicFrame macro="">
      <xdr:nvGraphicFramePr>
        <xdr:cNvPr id="5" name="Chart 3">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20</xdr:row>
      <xdr:rowOff>0</xdr:rowOff>
    </xdr:from>
    <xdr:ext cx="5400000" cy="2700000"/>
    <xdr:graphicFrame macro="">
      <xdr:nvGraphicFramePr>
        <xdr:cNvPr id="6" name="Chart 4">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4</xdr:col>
      <xdr:colOff>0</xdr:colOff>
      <xdr:row>20</xdr:row>
      <xdr:rowOff>0</xdr:rowOff>
    </xdr:from>
    <xdr:ext cx="5400000" cy="2700000"/>
    <xdr:graphicFrame macro="">
      <xdr:nvGraphicFramePr>
        <xdr:cNvPr id="7" name="Chart 5">
          <a:extLst>
            <a:ext uri="{FF2B5EF4-FFF2-40B4-BE49-F238E27FC236}">
              <a16:creationId xmlns:a16="http://schemas.microsoft.com/office/drawing/2014/main" id="{00000000-0008-0000-0A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8</xdr:col>
      <xdr:colOff>0</xdr:colOff>
      <xdr:row>20</xdr:row>
      <xdr:rowOff>0</xdr:rowOff>
    </xdr:from>
    <xdr:ext cx="5400000" cy="2700000"/>
    <xdr:graphicFrame macro="">
      <xdr:nvGraphicFramePr>
        <xdr:cNvPr id="8" name="Chart 6">
          <a:extLst>
            <a:ext uri="{FF2B5EF4-FFF2-40B4-BE49-F238E27FC236}">
              <a16:creationId xmlns:a16="http://schemas.microsoft.com/office/drawing/2014/main" id="{00000000-0008-0000-0A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oneCellAnchor>
    <xdr:from>
      <xdr:col>0</xdr:col>
      <xdr:colOff>0</xdr:colOff>
      <xdr:row>4</xdr:row>
      <xdr:rowOff>0</xdr:rowOff>
    </xdr:from>
    <xdr:ext cx="5400000" cy="2700000"/>
    <xdr:graphicFrame macro="">
      <xdr:nvGraphicFramePr>
        <xdr:cNvPr id="3" name="Chart 1">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4</xdr:col>
      <xdr:colOff>0</xdr:colOff>
      <xdr:row>4</xdr:row>
      <xdr:rowOff>0</xdr:rowOff>
    </xdr:from>
    <xdr:ext cx="5400000" cy="2700000"/>
    <xdr:graphicFrame macro="">
      <xdr:nvGraphicFramePr>
        <xdr:cNvPr id="4" name="Chart 2">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0</xdr:colOff>
      <xdr:row>4</xdr:row>
      <xdr:rowOff>0</xdr:rowOff>
    </xdr:from>
    <xdr:ext cx="5400000" cy="2700000"/>
    <xdr:graphicFrame macro="">
      <xdr:nvGraphicFramePr>
        <xdr:cNvPr id="5" name="Chart 3">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20</xdr:row>
      <xdr:rowOff>0</xdr:rowOff>
    </xdr:from>
    <xdr:ext cx="5400000" cy="2700000"/>
    <xdr:graphicFrame macro="">
      <xdr:nvGraphicFramePr>
        <xdr:cNvPr id="6" name="Chart 4">
          <a:extLst>
            <a:ext uri="{FF2B5EF4-FFF2-40B4-BE49-F238E27FC236}">
              <a16:creationId xmlns:a16="http://schemas.microsoft.com/office/drawing/2014/main" id="{00000000-0008-0000-0B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4</xdr:col>
      <xdr:colOff>0</xdr:colOff>
      <xdr:row>20</xdr:row>
      <xdr:rowOff>0</xdr:rowOff>
    </xdr:from>
    <xdr:ext cx="5400000" cy="2700000"/>
    <xdr:graphicFrame macro="">
      <xdr:nvGraphicFramePr>
        <xdr:cNvPr id="7" name="Chart 5">
          <a:extLst>
            <a:ext uri="{FF2B5EF4-FFF2-40B4-BE49-F238E27FC236}">
              <a16:creationId xmlns:a16="http://schemas.microsoft.com/office/drawing/2014/main" id="{00000000-0008-0000-0B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8</xdr:col>
      <xdr:colOff>0</xdr:colOff>
      <xdr:row>20</xdr:row>
      <xdr:rowOff>0</xdr:rowOff>
    </xdr:from>
    <xdr:ext cx="5400000" cy="2700000"/>
    <xdr:graphicFrame macro="">
      <xdr:nvGraphicFramePr>
        <xdr:cNvPr id="8" name="Chart 6">
          <a:extLst>
            <a:ext uri="{FF2B5EF4-FFF2-40B4-BE49-F238E27FC236}">
              <a16:creationId xmlns:a16="http://schemas.microsoft.com/office/drawing/2014/main" id="{00000000-0008-0000-0B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560705</xdr:colOff>
      <xdr:row>0</xdr:row>
      <xdr:rowOff>666750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bwMode="auto">
        <a:xfrm>
          <a:off x="0" y="0"/>
          <a:ext cx="1614170" cy="670560"/>
        </a:xfrm>
        <a:prstGeom prst="rect">
          <a:avLst/>
        </a:prstGeom>
        <a:noFill/>
        <a:ln>
          <a:noFill/>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oneCellAnchor>
    <xdr:from>
      <xdr:col>0</xdr:col>
      <xdr:colOff>0</xdr:colOff>
      <xdr:row>4</xdr:row>
      <xdr:rowOff>0</xdr:rowOff>
    </xdr:from>
    <xdr:ext cx="5400000" cy="2700000"/>
    <xdr:graphicFrame macro="">
      <xdr:nvGraphicFramePr>
        <xdr:cNvPr id="3" name="Chart 1">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4</xdr:col>
      <xdr:colOff>0</xdr:colOff>
      <xdr:row>4</xdr:row>
      <xdr:rowOff>0</xdr:rowOff>
    </xdr:from>
    <xdr:ext cx="5400000" cy="2700000"/>
    <xdr:graphicFrame macro="">
      <xdr:nvGraphicFramePr>
        <xdr:cNvPr id="4" name="Chart 2">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0</xdr:colOff>
      <xdr:row>4</xdr:row>
      <xdr:rowOff>0</xdr:rowOff>
    </xdr:from>
    <xdr:ext cx="5400000" cy="2700000"/>
    <xdr:graphicFrame macro="">
      <xdr:nvGraphicFramePr>
        <xdr:cNvPr id="5" name="Chart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20</xdr:row>
      <xdr:rowOff>0</xdr:rowOff>
    </xdr:from>
    <xdr:ext cx="5400000" cy="2700000"/>
    <xdr:graphicFrame macro="">
      <xdr:nvGraphicFramePr>
        <xdr:cNvPr id="6" name="Chart 4">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4</xdr:col>
      <xdr:colOff>0</xdr:colOff>
      <xdr:row>20</xdr:row>
      <xdr:rowOff>0</xdr:rowOff>
    </xdr:from>
    <xdr:ext cx="5400000" cy="2700000"/>
    <xdr:graphicFrame macro="">
      <xdr:nvGraphicFramePr>
        <xdr:cNvPr id="7" name="Chart 5">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8</xdr:col>
      <xdr:colOff>0</xdr:colOff>
      <xdr:row>20</xdr:row>
      <xdr:rowOff>0</xdr:rowOff>
    </xdr:from>
    <xdr:ext cx="5400000" cy="2700000"/>
    <xdr:graphicFrame macro="">
      <xdr:nvGraphicFramePr>
        <xdr:cNvPr id="8" name="Chart 6">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oneCellAnchor>
    <xdr:from>
      <xdr:col>0</xdr:col>
      <xdr:colOff>0</xdr:colOff>
      <xdr:row>4</xdr:row>
      <xdr:rowOff>0</xdr:rowOff>
    </xdr:from>
    <xdr:ext cx="5400000" cy="2700000"/>
    <xdr:graphicFrame macro="">
      <xdr:nvGraphicFramePr>
        <xdr:cNvPr id="3" name="Chart 1">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4</xdr:col>
      <xdr:colOff>0</xdr:colOff>
      <xdr:row>4</xdr:row>
      <xdr:rowOff>0</xdr:rowOff>
    </xdr:from>
    <xdr:ext cx="5400000" cy="2700000"/>
    <xdr:graphicFrame macro="">
      <xdr:nvGraphicFramePr>
        <xdr:cNvPr id="4" name="Chart 2">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0</xdr:colOff>
      <xdr:row>4</xdr:row>
      <xdr:rowOff>0</xdr:rowOff>
    </xdr:from>
    <xdr:ext cx="5400000" cy="270000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20</xdr:row>
      <xdr:rowOff>0</xdr:rowOff>
    </xdr:from>
    <xdr:ext cx="5400000" cy="2700000"/>
    <xdr:graphicFrame macro="">
      <xdr:nvGraphicFramePr>
        <xdr:cNvPr id="6" name="Chart 4">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4</xdr:col>
      <xdr:colOff>123825</xdr:colOff>
      <xdr:row>24</xdr:row>
      <xdr:rowOff>0</xdr:rowOff>
    </xdr:from>
    <xdr:ext cx="5400000" cy="2700000"/>
    <xdr:graphicFrame macro="">
      <xdr:nvGraphicFramePr>
        <xdr:cNvPr id="7" name="Chart 5">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8</xdr:col>
      <xdr:colOff>0</xdr:colOff>
      <xdr:row>20</xdr:row>
      <xdr:rowOff>0</xdr:rowOff>
    </xdr:from>
    <xdr:ext cx="5400000" cy="2700000"/>
    <xdr:graphicFrame macro="">
      <xdr:nvGraphicFramePr>
        <xdr:cNvPr id="8" name="Chart 6">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551180</xdr:colOff>
      <xdr:row>0</xdr:row>
      <xdr:rowOff>662940</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554990</xdr:colOff>
      <xdr:row>0</xdr:row>
      <xdr:rowOff>666750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oneCellAnchor>
    <xdr:from>
      <xdr:col>0</xdr:col>
      <xdr:colOff>0</xdr:colOff>
      <xdr:row>4</xdr:row>
      <xdr:rowOff>0</xdr:rowOff>
    </xdr:from>
    <xdr:ext cx="5400000" cy="2700000"/>
    <xdr:graphicFrame macro="">
      <xdr:nvGraphicFramePr>
        <xdr:cNvPr id="3" name="Chart 1">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4</xdr:col>
      <xdr:colOff>0</xdr:colOff>
      <xdr:row>4</xdr:row>
      <xdr:rowOff>0</xdr:rowOff>
    </xdr:from>
    <xdr:ext cx="5400000" cy="2700000"/>
    <xdr:graphicFrame macro="">
      <xdr:nvGraphicFramePr>
        <xdr:cNvPr id="4" name="Chart 2">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0</xdr:colOff>
      <xdr:row>4</xdr:row>
      <xdr:rowOff>0</xdr:rowOff>
    </xdr:from>
    <xdr:ext cx="5400000" cy="2700000"/>
    <xdr:graphicFrame macro="">
      <xdr:nvGraphicFramePr>
        <xdr:cNvPr id="5" name="Chart 3">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20</xdr:row>
      <xdr:rowOff>0</xdr:rowOff>
    </xdr:from>
    <xdr:ext cx="5400000" cy="2700000"/>
    <xdr:graphicFrame macro="">
      <xdr:nvGraphicFramePr>
        <xdr:cNvPr id="6" name="Chart 4">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4</xdr:col>
      <xdr:colOff>0</xdr:colOff>
      <xdr:row>20</xdr:row>
      <xdr:rowOff>0</xdr:rowOff>
    </xdr:from>
    <xdr:ext cx="5400000" cy="2700000"/>
    <xdr:graphicFrame macro="">
      <xdr:nvGraphicFramePr>
        <xdr:cNvPr id="7" name="Chart 5">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8</xdr:col>
      <xdr:colOff>0</xdr:colOff>
      <xdr:row>20</xdr:row>
      <xdr:rowOff>0</xdr:rowOff>
    </xdr:from>
    <xdr:ext cx="5400000" cy="2700000"/>
    <xdr:graphicFrame macro="">
      <xdr:nvGraphicFramePr>
        <xdr:cNvPr id="8" name="Chart 6">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oneCellAnchor>
    <xdr:from>
      <xdr:col>0</xdr:col>
      <xdr:colOff>0</xdr:colOff>
      <xdr:row>4</xdr:row>
      <xdr:rowOff>0</xdr:rowOff>
    </xdr:from>
    <xdr:ext cx="5400000" cy="2700000"/>
    <xdr:graphicFrame macro="">
      <xdr:nvGraphicFramePr>
        <xdr:cNvPr id="3" name="Chart 1">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4</xdr:col>
      <xdr:colOff>0</xdr:colOff>
      <xdr:row>4</xdr:row>
      <xdr:rowOff>0</xdr:rowOff>
    </xdr:from>
    <xdr:ext cx="5400000" cy="2700000"/>
    <xdr:graphicFrame macro="">
      <xdr:nvGraphicFramePr>
        <xdr:cNvPr id="4" name="Chart 2">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0</xdr:colOff>
      <xdr:row>4</xdr:row>
      <xdr:rowOff>0</xdr:rowOff>
    </xdr:from>
    <xdr:ext cx="5400000" cy="2700000"/>
    <xdr:graphicFrame macro="">
      <xdr:nvGraphicFramePr>
        <xdr:cNvPr id="5" name="Chart 3">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20</xdr:row>
      <xdr:rowOff>0</xdr:rowOff>
    </xdr:from>
    <xdr:ext cx="5400000" cy="2700000"/>
    <xdr:graphicFrame macro="">
      <xdr:nvGraphicFramePr>
        <xdr:cNvPr id="6" name="Chart 4">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4</xdr:col>
      <xdr:colOff>0</xdr:colOff>
      <xdr:row>20</xdr:row>
      <xdr:rowOff>0</xdr:rowOff>
    </xdr:from>
    <xdr:ext cx="5400000" cy="2700000"/>
    <xdr:graphicFrame macro="">
      <xdr:nvGraphicFramePr>
        <xdr:cNvPr id="7" name="Chart 5">
          <a:extLst>
            <a:ext uri="{FF2B5EF4-FFF2-40B4-BE49-F238E27FC236}">
              <a16:creationId xmlns:a16="http://schemas.microsoft.com/office/drawing/2014/main" id="{00000000-0008-0000-0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8</xdr:col>
      <xdr:colOff>0</xdr:colOff>
      <xdr:row>20</xdr:row>
      <xdr:rowOff>0</xdr:rowOff>
    </xdr:from>
    <xdr:ext cx="5400000" cy="2700000"/>
    <xdr:graphicFrame macro="">
      <xdr:nvGraphicFramePr>
        <xdr:cNvPr id="8" name="Chart 6">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554990</xdr:colOff>
      <xdr:row>0</xdr:row>
      <xdr:rowOff>666750</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bwMode="auto">
        <a:xfrm>
          <a:off x="0" y="0"/>
          <a:ext cx="1760220" cy="670560"/>
        </a:xfrm>
        <a:prstGeom prst="rect">
          <a:avLst/>
        </a:prstGeom>
        <a:noFill/>
        <a:ln>
          <a:noFill/>
          <a:prstDash val="soli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9"/>
  <sheetViews>
    <sheetView workbookViewId="0">
      <selection activeCell="M7" sqref="M7"/>
    </sheetView>
  </sheetViews>
  <sheetFormatPr defaultColWidth="11.42578125" defaultRowHeight="14.45"/>
  <cols>
    <col min="1" max="3" width="15" bestFit="1" customWidth="1"/>
    <col min="4" max="6" width="15" customWidth="1"/>
    <col min="7" max="9" width="15" bestFit="1" customWidth="1"/>
    <col min="10" max="11" width="15" customWidth="1"/>
    <col min="12" max="12" width="15" bestFit="1" customWidth="1"/>
  </cols>
  <sheetData>
    <row r="1" spans="1:12" ht="54.95" customHeight="1">
      <c r="C1" s="5" t="s">
        <v>0</v>
      </c>
    </row>
    <row r="2" spans="1:12">
      <c r="A2" s="1" t="s">
        <v>1</v>
      </c>
      <c r="B2" s="2" t="s">
        <v>2</v>
      </c>
    </row>
    <row r="3" spans="1:12" ht="15.75" customHeight="1" thickBot="1">
      <c r="A3" s="1"/>
    </row>
    <row r="4" spans="1:12">
      <c r="A4" s="6" t="s">
        <v>3</v>
      </c>
      <c r="B4" s="7" t="s">
        <v>4</v>
      </c>
      <c r="C4" s="8" t="s">
        <v>5</v>
      </c>
      <c r="D4" s="13" t="s">
        <v>6</v>
      </c>
    </row>
    <row r="5" spans="1:12">
      <c r="A5" s="9" t="s">
        <v>7</v>
      </c>
      <c r="B5" s="10"/>
      <c r="C5" s="10"/>
      <c r="D5" s="19">
        <f>-(B9-B89)/B9</f>
        <v>1.940032556119612E-2</v>
      </c>
    </row>
    <row r="6" spans="1:12" ht="15.75" customHeight="1" thickBot="1">
      <c r="A6" s="21" t="s">
        <v>8</v>
      </c>
      <c r="B6" s="22"/>
      <c r="C6" s="22"/>
      <c r="D6" s="23">
        <f>-(H9-H63)/H9</f>
        <v>-1.9031115720427039E-2</v>
      </c>
      <c r="E6" s="24"/>
      <c r="F6" s="24"/>
    </row>
    <row r="7" spans="1:12" ht="15.75" customHeight="1" thickBot="1">
      <c r="A7" s="27" t="s">
        <v>9</v>
      </c>
      <c r="B7" s="28"/>
      <c r="C7" s="28"/>
      <c r="D7" s="28"/>
      <c r="E7" s="28"/>
      <c r="F7" s="29"/>
      <c r="G7" s="27" t="s">
        <v>10</v>
      </c>
      <c r="H7" s="28"/>
      <c r="I7" s="28"/>
      <c r="J7" s="28"/>
      <c r="K7" s="28"/>
      <c r="L7" s="29"/>
    </row>
    <row r="8" spans="1:12" ht="43.9" thickBot="1">
      <c r="A8" s="14" t="s">
        <v>11</v>
      </c>
      <c r="B8" s="14" t="s">
        <v>12</v>
      </c>
      <c r="C8" s="14" t="s">
        <v>13</v>
      </c>
      <c r="D8" s="14" t="s">
        <v>14</v>
      </c>
      <c r="E8" s="14" t="s">
        <v>15</v>
      </c>
      <c r="F8" s="14" t="s">
        <v>16</v>
      </c>
      <c r="G8" s="14" t="s">
        <v>11</v>
      </c>
      <c r="H8" s="14" t="s">
        <v>12</v>
      </c>
      <c r="I8" s="14" t="s">
        <v>13</v>
      </c>
      <c r="J8" s="14" t="s">
        <v>14</v>
      </c>
      <c r="K8" s="14" t="s">
        <v>15</v>
      </c>
      <c r="L8" s="14" t="s">
        <v>16</v>
      </c>
    </row>
    <row r="9" spans="1:12">
      <c r="A9" s="15">
        <v>0.5</v>
      </c>
      <c r="B9" s="16">
        <v>113.40000152587891</v>
      </c>
      <c r="C9" s="16">
        <v>0.99998590952634536</v>
      </c>
      <c r="D9" s="16">
        <v>9.9895849227905273</v>
      </c>
      <c r="E9" s="16">
        <v>113.31926198733987</v>
      </c>
      <c r="F9" s="17">
        <v>-5.303100124001503E-2</v>
      </c>
      <c r="G9" s="15">
        <v>0.5</v>
      </c>
      <c r="H9" s="16">
        <v>115.59999847412109</v>
      </c>
      <c r="I9" s="16">
        <v>0.97891539184881804</v>
      </c>
      <c r="J9" s="16">
        <v>9.9837741851806641</v>
      </c>
      <c r="K9" s="16">
        <v>113.34995486358893</v>
      </c>
      <c r="L9" s="17">
        <v>2.083271980285645</v>
      </c>
    </row>
    <row r="10" spans="1:12">
      <c r="A10" s="15">
        <v>1.5</v>
      </c>
      <c r="B10" s="16">
        <v>113.40000152587891</v>
      </c>
      <c r="C10" s="16">
        <v>0.99995878032523344</v>
      </c>
      <c r="D10" s="16">
        <v>9.9998979568481445</v>
      </c>
      <c r="E10" s="16">
        <v>113.28071088904322</v>
      </c>
      <c r="F10" s="17">
        <v>-9.0797998011112213E-2</v>
      </c>
      <c r="G10" s="15">
        <v>1.5</v>
      </c>
      <c r="H10" s="16">
        <v>115.59999847412109</v>
      </c>
      <c r="I10" s="16">
        <v>0.97845352190916568</v>
      </c>
      <c r="J10" s="16">
        <v>9.9913558959960938</v>
      </c>
      <c r="K10" s="16">
        <v>113.38630354539249</v>
      </c>
      <c r="L10" s="17">
        <v>2.108314037322998</v>
      </c>
    </row>
    <row r="11" spans="1:12">
      <c r="A11" s="15">
        <v>2.5</v>
      </c>
      <c r="B11" s="16">
        <v>113.40000152587891</v>
      </c>
      <c r="C11" s="16">
        <v>0.99995878032523344</v>
      </c>
      <c r="D11" s="16">
        <v>9.9998979568481445</v>
      </c>
      <c r="E11" s="16">
        <v>113.28071088904322</v>
      </c>
      <c r="F11" s="17">
        <v>-9.0797998011112213E-2</v>
      </c>
      <c r="G11" s="15">
        <v>2.5</v>
      </c>
      <c r="H11" s="16">
        <v>115.59999847412109</v>
      </c>
      <c r="I11" s="16">
        <v>0.97755967631412721</v>
      </c>
      <c r="J11" s="16">
        <v>9.9852695465087891</v>
      </c>
      <c r="K11" s="16">
        <v>113.29899975560259</v>
      </c>
      <c r="L11" s="17">
        <v>2.1517701148986821</v>
      </c>
    </row>
    <row r="12" spans="1:12">
      <c r="A12" s="15">
        <v>3.5</v>
      </c>
      <c r="B12" s="16">
        <v>113.40000152587891</v>
      </c>
      <c r="C12" s="16">
        <v>0.99996021325400708</v>
      </c>
      <c r="D12" s="16">
        <v>10.030980110168461</v>
      </c>
      <c r="E12" s="16">
        <v>113.28409380077674</v>
      </c>
      <c r="F12" s="17">
        <v>8.9483000338077545E-2</v>
      </c>
      <c r="G12" s="15">
        <v>3.5</v>
      </c>
      <c r="H12" s="16">
        <v>115.59999847412109</v>
      </c>
      <c r="I12" s="16">
        <v>0.97676238824610839</v>
      </c>
      <c r="J12" s="16">
        <v>9.9897384643554688</v>
      </c>
      <c r="K12" s="16">
        <v>113.45730945313275</v>
      </c>
      <c r="L12" s="17">
        <v>2.1919879913330078</v>
      </c>
    </row>
    <row r="13" spans="1:12">
      <c r="A13" s="15">
        <v>4.5</v>
      </c>
      <c r="B13" s="16">
        <v>113.40000152587891</v>
      </c>
      <c r="C13" s="16">
        <v>0.99996021325400708</v>
      </c>
      <c r="D13" s="16">
        <v>10.030980110168461</v>
      </c>
      <c r="E13" s="16">
        <v>113.28409380077674</v>
      </c>
      <c r="F13" s="17">
        <v>8.9483000338077545E-2</v>
      </c>
      <c r="G13" s="15">
        <v>4.5</v>
      </c>
      <c r="H13" s="16">
        <v>115.59999847412109</v>
      </c>
      <c r="I13" s="16">
        <v>0.97584156251552223</v>
      </c>
      <c r="J13" s="16">
        <v>9.9520359039306641</v>
      </c>
      <c r="K13" s="16">
        <v>113.32741092836471</v>
      </c>
      <c r="L13" s="17">
        <v>2.2281432151794429</v>
      </c>
    </row>
    <row r="14" spans="1:12">
      <c r="A14" s="15">
        <v>5.5</v>
      </c>
      <c r="B14" s="16">
        <v>113.40000152587891</v>
      </c>
      <c r="C14" s="16">
        <v>0.999998414407126</v>
      </c>
      <c r="D14" s="16">
        <v>9.9641475677490234</v>
      </c>
      <c r="E14" s="16">
        <v>113.28159185564046</v>
      </c>
      <c r="F14" s="17">
        <v>-1.7743999138474461E-2</v>
      </c>
      <c r="G14" s="15">
        <v>5.5</v>
      </c>
      <c r="H14" s="16">
        <v>115.59999847412109</v>
      </c>
      <c r="I14" s="16">
        <v>0.97584156251552223</v>
      </c>
      <c r="J14" s="16">
        <v>9.9520359039306641</v>
      </c>
      <c r="K14" s="16">
        <v>113.31021446038592</v>
      </c>
      <c r="L14" s="17">
        <v>2.2281432151794429</v>
      </c>
    </row>
    <row r="15" spans="1:12">
      <c r="A15" s="15">
        <v>6.5</v>
      </c>
      <c r="B15" s="16">
        <v>113.40000152587891</v>
      </c>
      <c r="C15" s="16">
        <v>0.999998414407126</v>
      </c>
      <c r="D15" s="16">
        <v>9.9641475677490234</v>
      </c>
      <c r="E15" s="16">
        <v>113.28159185564046</v>
      </c>
      <c r="F15" s="17">
        <v>-1.7743999138474461E-2</v>
      </c>
      <c r="G15" s="15">
        <v>6.5</v>
      </c>
      <c r="H15" s="16">
        <v>115.59999847412109</v>
      </c>
      <c r="I15" s="16">
        <v>0.97768355786038563</v>
      </c>
      <c r="J15" s="16">
        <v>9.9394636154174805</v>
      </c>
      <c r="K15" s="16">
        <v>113.31021446038592</v>
      </c>
      <c r="L15" s="17">
        <v>2.135775089263916</v>
      </c>
    </row>
    <row r="16" spans="1:12">
      <c r="A16" s="15">
        <v>7.5</v>
      </c>
      <c r="B16" s="16">
        <v>113.40000152587891</v>
      </c>
      <c r="C16" s="16">
        <v>0.99999720413993609</v>
      </c>
      <c r="D16" s="16">
        <v>10.003016471862789</v>
      </c>
      <c r="E16" s="16">
        <v>113.3400527990356</v>
      </c>
      <c r="F16" s="17">
        <v>-2.3654000833630558E-2</v>
      </c>
      <c r="G16" s="15">
        <v>7.5</v>
      </c>
      <c r="H16" s="16">
        <v>115.59999847412109</v>
      </c>
      <c r="I16" s="16">
        <v>0.97578925481025436</v>
      </c>
      <c r="J16" s="16">
        <v>9.9578037261962891</v>
      </c>
      <c r="K16" s="16">
        <v>113.47469092409698</v>
      </c>
      <c r="L16" s="17">
        <v>2.231936931610107</v>
      </c>
    </row>
    <row r="17" spans="1:12">
      <c r="A17" s="15">
        <v>8.5</v>
      </c>
      <c r="B17" s="16">
        <v>113.40000152587891</v>
      </c>
      <c r="C17" s="16">
        <v>0.9999937748261305</v>
      </c>
      <c r="D17" s="16">
        <v>10.016093254089361</v>
      </c>
      <c r="E17" s="16">
        <v>113.29130010754244</v>
      </c>
      <c r="F17" s="17">
        <v>3.5342000424861908E-2</v>
      </c>
      <c r="G17" s="15">
        <v>8.5</v>
      </c>
      <c r="H17" s="16">
        <v>115.59999847412109</v>
      </c>
      <c r="I17" s="16">
        <v>0.97394682626365559</v>
      </c>
      <c r="J17" s="16">
        <v>9.9492025375366211</v>
      </c>
      <c r="K17" s="16">
        <v>113.42806136210325</v>
      </c>
      <c r="L17" s="17">
        <v>2.31660008430481</v>
      </c>
    </row>
    <row r="18" spans="1:12">
      <c r="A18" s="15">
        <v>9.5</v>
      </c>
      <c r="B18" s="16">
        <v>113.40000152587891</v>
      </c>
      <c r="C18" s="16">
        <v>0.99999988247799121</v>
      </c>
      <c r="D18" s="16">
        <v>10.034788131713871</v>
      </c>
      <c r="E18" s="16">
        <v>113.26539087991661</v>
      </c>
      <c r="F18" s="17">
        <v>-4.8650000244379044E-3</v>
      </c>
      <c r="G18" s="15">
        <v>9.5</v>
      </c>
      <c r="H18" s="16">
        <v>115.59999847412109</v>
      </c>
      <c r="I18" s="16">
        <v>0.97796797868967933</v>
      </c>
      <c r="J18" s="16">
        <v>9.9551496505737305</v>
      </c>
      <c r="K18" s="16">
        <v>113.42806136210325</v>
      </c>
      <c r="L18" s="17">
        <v>2.1250050067901611</v>
      </c>
    </row>
    <row r="19" spans="1:12">
      <c r="A19" s="15">
        <v>10.5</v>
      </c>
      <c r="B19" s="16">
        <v>113.40000152587891</v>
      </c>
      <c r="C19" s="16">
        <v>0.99999898369061446</v>
      </c>
      <c r="D19" s="16">
        <v>10.051900863647459</v>
      </c>
      <c r="E19" s="16">
        <v>113.31085756600189</v>
      </c>
      <c r="F19" s="17">
        <v>-1.4330999925732609E-2</v>
      </c>
      <c r="G19" s="15">
        <v>10.5</v>
      </c>
      <c r="H19" s="16">
        <v>115.59999847412109</v>
      </c>
      <c r="I19" s="16">
        <v>0.97978309394115759</v>
      </c>
      <c r="J19" s="16">
        <v>9.9608545303344727</v>
      </c>
      <c r="K19" s="16">
        <v>113.38355492960899</v>
      </c>
      <c r="L19" s="17">
        <v>2.0339150428771968</v>
      </c>
    </row>
    <row r="20" spans="1:12">
      <c r="A20" s="15">
        <v>11.5</v>
      </c>
      <c r="B20" s="16">
        <v>113.40000152587891</v>
      </c>
      <c r="C20" s="16">
        <v>0.99999653490866924</v>
      </c>
      <c r="D20" s="16">
        <v>9.9721527099609375</v>
      </c>
      <c r="E20" s="16">
        <v>113.2845519034073</v>
      </c>
      <c r="F20" s="17">
        <v>2.6251999661326408E-2</v>
      </c>
      <c r="G20" s="15">
        <v>11.5</v>
      </c>
      <c r="H20" s="16">
        <v>115.59999847412109</v>
      </c>
      <c r="I20" s="16">
        <v>0.97964463687383763</v>
      </c>
      <c r="J20" s="16">
        <v>9.954798698425293</v>
      </c>
      <c r="K20" s="16">
        <v>113.42317199748838</v>
      </c>
      <c r="L20" s="17">
        <v>2.0398440361022949</v>
      </c>
    </row>
    <row r="21" spans="1:12">
      <c r="A21" s="15">
        <v>12.5</v>
      </c>
      <c r="B21" s="16">
        <v>113.40000152587891</v>
      </c>
      <c r="C21" s="16">
        <v>0.99999968663178118</v>
      </c>
      <c r="D21" s="16">
        <v>9.9574689865112305</v>
      </c>
      <c r="E21" s="16">
        <v>113.34305689513229</v>
      </c>
      <c r="F21" s="17">
        <v>-7.8830001875758171E-3</v>
      </c>
      <c r="G21" s="15">
        <v>12.5</v>
      </c>
      <c r="H21" s="16">
        <v>115.59999847412109</v>
      </c>
      <c r="I21" s="16">
        <v>0.97812558311150855</v>
      </c>
      <c r="J21" s="16">
        <v>9.9481477737426758</v>
      </c>
      <c r="K21" s="16">
        <v>113.42317199748838</v>
      </c>
      <c r="L21" s="17">
        <v>2.1156449317932129</v>
      </c>
    </row>
    <row r="22" spans="1:12">
      <c r="A22" s="15">
        <v>13.5</v>
      </c>
      <c r="B22" s="16">
        <v>113.40000152587891</v>
      </c>
      <c r="C22" s="16">
        <v>0.99999941592170083</v>
      </c>
      <c r="D22" s="16">
        <v>9.9906234741210938</v>
      </c>
      <c r="E22" s="16">
        <v>113.27541627979356</v>
      </c>
      <c r="F22" s="17">
        <v>-1.079799979925156E-2</v>
      </c>
      <c r="G22" s="15">
        <v>13.5</v>
      </c>
      <c r="H22" s="16">
        <v>115.59999847412109</v>
      </c>
      <c r="I22" s="16">
        <v>0.97824751046748959</v>
      </c>
      <c r="J22" s="16">
        <v>9.9548797607421875</v>
      </c>
      <c r="K22" s="16">
        <v>113.37860389733227</v>
      </c>
      <c r="L22" s="17">
        <v>2.110970020294189</v>
      </c>
    </row>
    <row r="23" spans="1:12">
      <c r="A23" s="15">
        <v>14.5</v>
      </c>
      <c r="B23" s="16">
        <v>113.40000152587891</v>
      </c>
      <c r="C23" s="16">
        <v>0.99999983664658554</v>
      </c>
      <c r="D23" s="16">
        <v>10.007298469543461</v>
      </c>
      <c r="E23" s="16">
        <v>113.27541627979356</v>
      </c>
      <c r="F23" s="17">
        <v>5.7199997827410698E-3</v>
      </c>
      <c r="G23" s="15">
        <v>14.5</v>
      </c>
      <c r="H23" s="16">
        <v>115.59999847412109</v>
      </c>
      <c r="I23" s="16">
        <v>0.97804959007117032</v>
      </c>
      <c r="J23" s="16">
        <v>9.9548797607421875</v>
      </c>
      <c r="K23" s="16">
        <v>113.39734205685632</v>
      </c>
      <c r="L23" s="17">
        <v>2.1208748817443852</v>
      </c>
    </row>
    <row r="24" spans="1:12">
      <c r="A24" s="15">
        <v>15.5</v>
      </c>
      <c r="B24" s="16">
        <v>113.40000152587891</v>
      </c>
      <c r="C24" s="16">
        <v>0.99999468650259205</v>
      </c>
      <c r="D24" s="16">
        <v>10.036441802978519</v>
      </c>
      <c r="E24" s="16">
        <v>113.32719949638137</v>
      </c>
      <c r="F24" s="17">
        <v>3.2717999070882797E-2</v>
      </c>
      <c r="G24" s="15">
        <v>15.5</v>
      </c>
      <c r="H24" s="16">
        <v>115.59999847412109</v>
      </c>
      <c r="I24" s="16">
        <v>0.97770078677406558</v>
      </c>
      <c r="J24" s="16">
        <v>9.9430160522460938</v>
      </c>
      <c r="K24" s="16">
        <v>113.32661805842713</v>
      </c>
      <c r="L24" s="17">
        <v>2.1356852054595952</v>
      </c>
    </row>
    <row r="25" spans="1:12">
      <c r="A25" s="15">
        <v>16.5</v>
      </c>
      <c r="B25" s="16">
        <v>113.40000152587891</v>
      </c>
      <c r="C25" s="16">
        <v>0.99999942559617816</v>
      </c>
      <c r="D25" s="16">
        <v>10.041751861572269</v>
      </c>
      <c r="E25" s="16">
        <v>113.24733987433844</v>
      </c>
      <c r="F25" s="17">
        <v>-1.076299976557493E-2</v>
      </c>
      <c r="G25" s="15">
        <v>16.5</v>
      </c>
      <c r="H25" s="16">
        <v>115.59999847412109</v>
      </c>
      <c r="I25" s="16">
        <v>0.97822126522874819</v>
      </c>
      <c r="J25" s="16">
        <v>9.9556722640991211</v>
      </c>
      <c r="K25" s="16">
        <v>113.38529924347161</v>
      </c>
      <c r="L25" s="17">
        <v>2.112453937530518</v>
      </c>
    </row>
    <row r="26" spans="1:12">
      <c r="A26" s="15">
        <v>17.5</v>
      </c>
      <c r="B26" s="16">
        <v>113.40000152587891</v>
      </c>
      <c r="C26" s="16">
        <v>0.99999766184443561</v>
      </c>
      <c r="D26" s="16">
        <v>10.024130821228029</v>
      </c>
      <c r="E26" s="16">
        <v>113.24733987433844</v>
      </c>
      <c r="F26" s="17">
        <v>-2.1677000448107719E-2</v>
      </c>
      <c r="G26" s="15">
        <v>17.5</v>
      </c>
      <c r="H26" s="16">
        <v>115.59999847412109</v>
      </c>
      <c r="I26" s="16">
        <v>0.97754080730832271</v>
      </c>
      <c r="J26" s="16">
        <v>9.9573192596435547</v>
      </c>
      <c r="K26" s="16">
        <v>113.37004090200679</v>
      </c>
      <c r="L26" s="17">
        <v>2.1466801166534419</v>
      </c>
    </row>
    <row r="27" spans="1:12">
      <c r="A27" s="15">
        <v>18.5</v>
      </c>
      <c r="B27" s="16">
        <v>113.40000152587891</v>
      </c>
      <c r="C27" s="16">
        <v>0.99998321949986957</v>
      </c>
      <c r="D27" s="16">
        <v>9.9425907135009766</v>
      </c>
      <c r="E27" s="16">
        <v>113.28014707042097</v>
      </c>
      <c r="F27" s="17">
        <v>-5.7599999010562897E-2</v>
      </c>
      <c r="G27" s="15">
        <v>18.5</v>
      </c>
      <c r="H27" s="16">
        <v>115.59999847412109</v>
      </c>
      <c r="I27" s="16">
        <v>0.97595450358469726</v>
      </c>
      <c r="J27" s="16">
        <v>9.9573192596435547</v>
      </c>
      <c r="K27" s="16">
        <v>113.40253975978025</v>
      </c>
      <c r="L27" s="17">
        <v>2.2239151000976558</v>
      </c>
    </row>
    <row r="28" spans="1:12">
      <c r="A28" s="15">
        <v>19.5</v>
      </c>
      <c r="B28" s="16">
        <v>113.40000152587891</v>
      </c>
      <c r="C28" s="16">
        <v>0.9999983005025358</v>
      </c>
      <c r="D28" s="16">
        <v>9.9574823379516602</v>
      </c>
      <c r="E28" s="16">
        <v>113.23779900608996</v>
      </c>
      <c r="F28" s="17">
        <v>-1.8357999622821811E-2</v>
      </c>
      <c r="G28" s="15">
        <v>19.5</v>
      </c>
      <c r="H28" s="16">
        <v>115.59999847412109</v>
      </c>
      <c r="I28" s="16">
        <v>0.97683464277644882</v>
      </c>
      <c r="J28" s="16">
        <v>9.966181755065918</v>
      </c>
      <c r="K28" s="16">
        <v>113.42055552669451</v>
      </c>
      <c r="L28" s="17">
        <v>2.1832950115203862</v>
      </c>
    </row>
    <row r="29" spans="1:12">
      <c r="A29" s="15">
        <v>20.5</v>
      </c>
      <c r="B29" s="16">
        <v>113.40000152587891</v>
      </c>
      <c r="C29" s="16">
        <v>0.9999894253840439</v>
      </c>
      <c r="D29" s="16">
        <v>9.9998569488525391</v>
      </c>
      <c r="E29" s="16">
        <v>113.31204687090825</v>
      </c>
      <c r="F29" s="17">
        <v>4.5988000929355621E-2</v>
      </c>
      <c r="G29" s="15">
        <v>20.5</v>
      </c>
      <c r="H29" s="16">
        <v>115.59999847412109</v>
      </c>
      <c r="I29" s="16">
        <v>0.97798880884181982</v>
      </c>
      <c r="J29" s="16">
        <v>9.9643087387084961</v>
      </c>
      <c r="K29" s="16">
        <v>113.38198680906579</v>
      </c>
      <c r="L29" s="17">
        <v>2.125920295715332</v>
      </c>
    </row>
    <row r="30" spans="1:12">
      <c r="A30" s="15">
        <v>21.5</v>
      </c>
      <c r="B30" s="16">
        <v>113.40000152587891</v>
      </c>
      <c r="C30" s="16">
        <v>0.9999894253840439</v>
      </c>
      <c r="D30" s="16">
        <v>9.9998569488525391</v>
      </c>
      <c r="E30" s="16">
        <v>113.31204687090825</v>
      </c>
      <c r="F30" s="17">
        <v>4.5988000929355621E-2</v>
      </c>
      <c r="G30" s="15">
        <v>21.5</v>
      </c>
      <c r="H30" s="16">
        <v>115.59999847412109</v>
      </c>
      <c r="I30" s="16">
        <v>0.97844728196609554</v>
      </c>
      <c r="J30" s="16">
        <v>9.9569826126098633</v>
      </c>
      <c r="K30" s="16">
        <v>113.43309168137371</v>
      </c>
      <c r="L30" s="17">
        <v>2.1013751029968262</v>
      </c>
    </row>
    <row r="31" spans="1:12">
      <c r="A31" s="15">
        <v>22.5</v>
      </c>
      <c r="B31" s="16">
        <v>113.40000152587891</v>
      </c>
      <c r="C31" s="16">
        <v>0.99999924931282458</v>
      </c>
      <c r="D31" s="16">
        <v>10.0432014465332</v>
      </c>
      <c r="E31" s="16">
        <v>113.380638930172</v>
      </c>
      <c r="F31" s="17">
        <v>-1.230600010603666E-2</v>
      </c>
      <c r="G31" s="15">
        <v>22.5</v>
      </c>
      <c r="H31" s="16">
        <v>115.59999847412109</v>
      </c>
      <c r="I31" s="16">
        <v>0.97844728196609554</v>
      </c>
      <c r="J31" s="16">
        <v>9.9569826126098633</v>
      </c>
      <c r="K31" s="16">
        <v>113.43309168137371</v>
      </c>
      <c r="L31" s="17">
        <v>2.1013751029968262</v>
      </c>
    </row>
    <row r="32" spans="1:12">
      <c r="A32" s="15">
        <v>23.5</v>
      </c>
      <c r="B32" s="16">
        <v>113.40000152587891</v>
      </c>
      <c r="C32" s="16">
        <v>0.99999924931282458</v>
      </c>
      <c r="D32" s="16">
        <v>10.0432014465332</v>
      </c>
      <c r="E32" s="16">
        <v>113.380638930172</v>
      </c>
      <c r="F32" s="17">
        <v>-1.230600010603666E-2</v>
      </c>
      <c r="G32" s="15">
        <v>23.5</v>
      </c>
      <c r="H32" s="16">
        <v>115.59999847412109</v>
      </c>
      <c r="I32" s="16">
        <v>0.97787209308494361</v>
      </c>
      <c r="J32" s="16">
        <v>9.9687175750732422</v>
      </c>
      <c r="K32" s="16">
        <v>113.4584018517134</v>
      </c>
      <c r="L32" s="17">
        <v>2.1326839923858638</v>
      </c>
    </row>
    <row r="33" spans="1:12">
      <c r="A33" s="15">
        <v>24.5</v>
      </c>
      <c r="B33" s="16">
        <v>113.40000152587891</v>
      </c>
      <c r="C33" s="16">
        <v>0.99999998566635251</v>
      </c>
      <c r="D33" s="16">
        <v>10.005067825317379</v>
      </c>
      <c r="E33" s="16">
        <v>113.34459858667751</v>
      </c>
      <c r="F33" s="17">
        <v>1.6939999768510461E-3</v>
      </c>
      <c r="G33" s="15">
        <v>24.5</v>
      </c>
      <c r="H33" s="16">
        <v>115.59999847412109</v>
      </c>
      <c r="I33" s="16">
        <v>0.9788441661050642</v>
      </c>
      <c r="J33" s="16">
        <v>9.972325325012207</v>
      </c>
      <c r="K33" s="16">
        <v>113.38106179413869</v>
      </c>
      <c r="L33" s="17">
        <v>2.084508895874023</v>
      </c>
    </row>
    <row r="34" spans="1:12">
      <c r="A34" s="15">
        <v>26.5</v>
      </c>
      <c r="B34" s="16">
        <v>113.40000152587891</v>
      </c>
      <c r="C34" s="16">
        <v>0.9999936865663841</v>
      </c>
      <c r="D34" s="16">
        <v>9.9379558563232422</v>
      </c>
      <c r="E34" s="16">
        <v>113.28276354121483</v>
      </c>
      <c r="F34" s="17">
        <v>3.5314001142978668E-2</v>
      </c>
      <c r="G34" s="15">
        <v>25.5</v>
      </c>
      <c r="H34" s="16">
        <v>115.59999847412109</v>
      </c>
      <c r="I34" s="16">
        <v>0.97968752446232954</v>
      </c>
      <c r="J34" s="16">
        <v>9.9741115570068359</v>
      </c>
      <c r="K34" s="16">
        <v>113.38106179413869</v>
      </c>
      <c r="L34" s="17">
        <v>2.041579961776733</v>
      </c>
    </row>
    <row r="35" spans="1:12">
      <c r="A35" s="15">
        <v>26.5</v>
      </c>
      <c r="B35" s="16">
        <v>115.59999847412109</v>
      </c>
      <c r="C35" s="16">
        <v>0.99999999531787531</v>
      </c>
      <c r="D35" s="16">
        <v>9.9618625640869141</v>
      </c>
      <c r="E35" s="16">
        <v>113.34074876264742</v>
      </c>
      <c r="F35" s="17">
        <v>-9.6400000620633364E-4</v>
      </c>
      <c r="G35" s="15">
        <v>26.5</v>
      </c>
      <c r="H35" s="16">
        <v>115.59999847412109</v>
      </c>
      <c r="I35" s="16">
        <v>0.97827126689172283</v>
      </c>
      <c r="J35" s="16">
        <v>9.960780143737793</v>
      </c>
      <c r="K35" s="16">
        <v>113.393888667795</v>
      </c>
      <c r="L35" s="17">
        <v>2.111028909683228</v>
      </c>
    </row>
    <row r="36" spans="1:12">
      <c r="A36" s="15">
        <v>27.5</v>
      </c>
      <c r="B36" s="16">
        <v>115.59999847412109</v>
      </c>
      <c r="C36" s="16">
        <v>0.99999907388046871</v>
      </c>
      <c r="D36" s="16">
        <v>9.9884576797485352</v>
      </c>
      <c r="E36" s="16">
        <v>113.31276926351799</v>
      </c>
      <c r="F36" s="17">
        <v>-1.3593999668955799E-2</v>
      </c>
      <c r="G36" s="15">
        <v>27.5</v>
      </c>
      <c r="H36" s="16">
        <v>115.59999847412109</v>
      </c>
      <c r="I36" s="16">
        <v>0.97714673813888786</v>
      </c>
      <c r="J36" s="16">
        <v>9.9536809921264648</v>
      </c>
      <c r="K36" s="16">
        <v>113.393888667795</v>
      </c>
      <c r="L36" s="17">
        <v>2.1652970314025879</v>
      </c>
    </row>
    <row r="37" spans="1:12">
      <c r="A37" s="15">
        <v>28.5</v>
      </c>
      <c r="B37" s="16">
        <v>115.59999847412109</v>
      </c>
      <c r="C37" s="16">
        <v>0.99985407033620965</v>
      </c>
      <c r="D37" s="16">
        <v>9.9992036819458008</v>
      </c>
      <c r="E37" s="16">
        <v>113.31276926351799</v>
      </c>
      <c r="F37" s="17">
        <v>0.1708440035581589</v>
      </c>
      <c r="G37" s="15">
        <v>28.5</v>
      </c>
      <c r="H37" s="16">
        <v>115.59999847412109</v>
      </c>
      <c r="I37" s="16">
        <v>0.97725934652305257</v>
      </c>
      <c r="J37" s="16">
        <v>9.9657402038574219</v>
      </c>
      <c r="K37" s="16">
        <v>113.45437583436384</v>
      </c>
      <c r="L37" s="17">
        <v>2.162384986877441</v>
      </c>
    </row>
    <row r="38" spans="1:12">
      <c r="A38" s="15">
        <v>29.5</v>
      </c>
      <c r="B38" s="16">
        <v>115.59999847412109</v>
      </c>
      <c r="C38" s="16">
        <v>0.98720178899307931</v>
      </c>
      <c r="D38" s="16">
        <v>10.06159496307373</v>
      </c>
      <c r="E38" s="16">
        <v>113.34690671916239</v>
      </c>
      <c r="F38" s="17">
        <v>1.625385999679565</v>
      </c>
      <c r="G38" s="15">
        <v>29.5</v>
      </c>
      <c r="H38" s="16">
        <v>115.59999847412109</v>
      </c>
      <c r="I38" s="16">
        <v>0.97750328299436029</v>
      </c>
      <c r="J38" s="16">
        <v>9.970088005065918</v>
      </c>
      <c r="K38" s="16">
        <v>113.5010318253555</v>
      </c>
      <c r="L38" s="17">
        <v>2.1512899398803711</v>
      </c>
    </row>
    <row r="39" spans="1:12">
      <c r="A39" s="15">
        <v>30.5</v>
      </c>
      <c r="B39" s="16">
        <v>115.59999847412109</v>
      </c>
      <c r="C39" s="16">
        <v>0.97447927048897343</v>
      </c>
      <c r="D39" s="16">
        <v>10.07848453521729</v>
      </c>
      <c r="E39" s="16">
        <v>113.34690671916239</v>
      </c>
      <c r="F39" s="17">
        <v>2.3216431140899658</v>
      </c>
      <c r="G39" s="15">
        <v>30.5</v>
      </c>
      <c r="H39" s="16">
        <v>115.59999847412109</v>
      </c>
      <c r="I39" s="16">
        <v>0.97910534479552058</v>
      </c>
      <c r="J39" s="16">
        <v>9.9457721710205078</v>
      </c>
      <c r="K39" s="16">
        <v>113.4269865828546</v>
      </c>
      <c r="L39" s="17">
        <v>2.0656709671020508</v>
      </c>
    </row>
    <row r="40" spans="1:12">
      <c r="A40" s="15">
        <v>31.5</v>
      </c>
      <c r="B40" s="16">
        <v>115.59999847412109</v>
      </c>
      <c r="C40" s="16">
        <v>0.97220708885751572</v>
      </c>
      <c r="D40" s="16">
        <v>9.9362573623657227</v>
      </c>
      <c r="E40" s="16">
        <v>113.42313675882451</v>
      </c>
      <c r="F40" s="17">
        <v>2.3928050994873051</v>
      </c>
      <c r="G40" s="15">
        <v>31.5</v>
      </c>
      <c r="H40" s="16">
        <v>115.59999847412109</v>
      </c>
      <c r="I40" s="16">
        <v>0.98058681238847012</v>
      </c>
      <c r="J40" s="16">
        <v>9.9586706161499023</v>
      </c>
      <c r="K40" s="16">
        <v>113.46468314355194</v>
      </c>
      <c r="L40" s="17">
        <v>1.99141001701355</v>
      </c>
    </row>
    <row r="41" spans="1:12">
      <c r="A41" s="15">
        <v>32.5</v>
      </c>
      <c r="B41" s="16">
        <v>115.59999847412109</v>
      </c>
      <c r="C41" s="16">
        <v>0.97929560631928758</v>
      </c>
      <c r="D41" s="16">
        <v>9.9022483825683594</v>
      </c>
      <c r="E41" s="16">
        <v>113.4121158666926</v>
      </c>
      <c r="F41" s="17">
        <v>2.0469470024108891</v>
      </c>
      <c r="G41" s="15">
        <v>32.5</v>
      </c>
      <c r="H41" s="16">
        <v>115.59999847412109</v>
      </c>
      <c r="I41" s="16">
        <v>0.97988700020340325</v>
      </c>
      <c r="J41" s="16">
        <v>9.9644308090209961</v>
      </c>
      <c r="K41" s="16">
        <v>113.48995807522772</v>
      </c>
      <c r="L41" s="17">
        <v>2.0292479991912842</v>
      </c>
    </row>
    <row r="42" spans="1:12">
      <c r="A42" s="15">
        <v>33.5</v>
      </c>
      <c r="B42" s="16">
        <v>115.59999847412109</v>
      </c>
      <c r="C42" s="16">
        <v>0.98234052296266772</v>
      </c>
      <c r="D42" s="16">
        <v>9.9570074081420898</v>
      </c>
      <c r="E42" s="16">
        <v>113.31026731838172</v>
      </c>
      <c r="F42" s="17">
        <v>1.896464943885803</v>
      </c>
      <c r="G42" s="15">
        <v>33.5</v>
      </c>
      <c r="H42" s="16">
        <v>115.59999847412109</v>
      </c>
      <c r="I42" s="16">
        <v>0.98033109883767755</v>
      </c>
      <c r="J42" s="16">
        <v>9.9586896896362305</v>
      </c>
      <c r="K42" s="16">
        <v>113.43421931861822</v>
      </c>
      <c r="L42" s="17">
        <v>2.0048799514770508</v>
      </c>
    </row>
    <row r="43" spans="1:12">
      <c r="A43" s="15">
        <v>34.5</v>
      </c>
      <c r="B43" s="16">
        <v>115.59999847412109</v>
      </c>
      <c r="C43" s="16">
        <v>0.98296589901932663</v>
      </c>
      <c r="D43" s="16">
        <v>10.012063026428221</v>
      </c>
      <c r="E43" s="16">
        <v>113.34262522149962</v>
      </c>
      <c r="F43" s="17">
        <v>1.8719849586486821</v>
      </c>
      <c r="G43" s="15">
        <v>34.5</v>
      </c>
      <c r="H43" s="16">
        <v>115.59999847412109</v>
      </c>
      <c r="I43" s="16">
        <v>0.98082382659990974</v>
      </c>
      <c r="J43" s="16">
        <v>9.9489812850952148</v>
      </c>
      <c r="K43" s="16">
        <v>113.45259628183736</v>
      </c>
      <c r="L43" s="17">
        <v>1.976930975914001</v>
      </c>
    </row>
    <row r="44" spans="1:12">
      <c r="A44" s="15">
        <v>35.5</v>
      </c>
      <c r="B44" s="16">
        <v>115.59999847412109</v>
      </c>
      <c r="C44" s="16">
        <v>0.97872103999319759</v>
      </c>
      <c r="D44" s="16">
        <v>10.03904914855957</v>
      </c>
      <c r="E44" s="16">
        <v>113.32036319558651</v>
      </c>
      <c r="F44" s="17">
        <v>2.1047530174255371</v>
      </c>
      <c r="G44" s="15">
        <v>35.5</v>
      </c>
      <c r="H44" s="16">
        <v>115.59999847412109</v>
      </c>
      <c r="I44" s="16">
        <v>0.98037592560201059</v>
      </c>
      <c r="J44" s="16">
        <v>9.9489812850952148</v>
      </c>
      <c r="K44" s="16">
        <v>113.36662275160933</v>
      </c>
      <c r="L44" s="17">
        <v>2.0005729198455811</v>
      </c>
    </row>
    <row r="45" spans="1:12">
      <c r="A45" s="15">
        <v>36.5</v>
      </c>
      <c r="B45" s="16">
        <v>115.59999847412109</v>
      </c>
      <c r="C45" s="16">
        <v>0.97481938346285901</v>
      </c>
      <c r="D45" s="16">
        <v>10.004892349243161</v>
      </c>
      <c r="E45" s="16">
        <v>113.2868776552241</v>
      </c>
      <c r="F45" s="17">
        <v>2.2886803150177002</v>
      </c>
      <c r="G45" s="15">
        <v>36.5</v>
      </c>
      <c r="H45" s="16">
        <v>113.40000152587891</v>
      </c>
      <c r="I45" s="16">
        <v>0.9797655151505329</v>
      </c>
      <c r="J45" s="16">
        <v>9.9489812850952148</v>
      </c>
      <c r="K45" s="16">
        <v>113.27605057574361</v>
      </c>
      <c r="L45" s="17">
        <v>2.0324010848999019</v>
      </c>
    </row>
    <row r="46" spans="1:12">
      <c r="A46" s="15">
        <v>37.5</v>
      </c>
      <c r="B46" s="16">
        <v>115.59999847412109</v>
      </c>
      <c r="C46" s="16">
        <v>0.97390815818658616</v>
      </c>
      <c r="D46" s="16">
        <v>9.9806842803955078</v>
      </c>
      <c r="E46" s="16">
        <v>113.34231688319058</v>
      </c>
      <c r="F46" s="17">
        <v>2.3257238864898682</v>
      </c>
      <c r="G46" s="15">
        <v>37.5</v>
      </c>
      <c r="H46" s="16">
        <v>113.40000152587891</v>
      </c>
      <c r="I46" s="16">
        <v>0.97887794288206165</v>
      </c>
      <c r="J46" s="16">
        <v>9.9459810256958008</v>
      </c>
      <c r="K46" s="16">
        <v>113.35235109273353</v>
      </c>
      <c r="L46" s="17">
        <v>2.077287912368774</v>
      </c>
    </row>
    <row r="47" spans="1:12">
      <c r="A47" s="15">
        <v>38.5</v>
      </c>
      <c r="B47" s="16">
        <v>115.59999847412109</v>
      </c>
      <c r="C47" s="16">
        <v>0.97409751463775507</v>
      </c>
      <c r="D47" s="16">
        <v>10.0185661315918</v>
      </c>
      <c r="E47" s="16">
        <v>113.34965533494588</v>
      </c>
      <c r="F47" s="17">
        <v>2.3257238864898682</v>
      </c>
      <c r="G47" s="15">
        <v>38.5</v>
      </c>
      <c r="H47" s="16">
        <v>113.40000152587891</v>
      </c>
      <c r="I47" s="16">
        <v>0.99859653265213333</v>
      </c>
      <c r="J47" s="16">
        <v>9.9299430847167969</v>
      </c>
      <c r="K47" s="16">
        <v>113.3151038250008</v>
      </c>
      <c r="L47" s="17">
        <v>0.52664798498153687</v>
      </c>
    </row>
    <row r="48" spans="1:12">
      <c r="A48" s="15">
        <v>39.5</v>
      </c>
      <c r="B48" s="16">
        <v>115.59999847412109</v>
      </c>
      <c r="C48" s="16">
        <v>0.9756385417891793</v>
      </c>
      <c r="D48" s="16">
        <v>10.02775955200195</v>
      </c>
      <c r="E48" s="16">
        <v>113.34221116719891</v>
      </c>
      <c r="F48" s="17">
        <v>2.254863977432251</v>
      </c>
      <c r="G48" s="15">
        <v>39.5</v>
      </c>
      <c r="H48" s="16">
        <v>113.40000152587891</v>
      </c>
      <c r="I48" s="16">
        <v>0.99996096607628504</v>
      </c>
      <c r="J48" s="16">
        <v>9.9258022308349609</v>
      </c>
      <c r="K48" s="16">
        <v>113.39221483126018</v>
      </c>
      <c r="L48" s="17">
        <v>8.7702997028827667E-2</v>
      </c>
    </row>
    <row r="49" spans="1:12">
      <c r="A49" s="15">
        <v>40.5</v>
      </c>
      <c r="B49" s="16">
        <v>115.59999847412109</v>
      </c>
      <c r="C49" s="16">
        <v>0.9756385417891793</v>
      </c>
      <c r="D49" s="16">
        <v>10.02775955200195</v>
      </c>
      <c r="E49" s="16">
        <v>113.34221116719891</v>
      </c>
      <c r="F49" s="17">
        <v>2.254863977432251</v>
      </c>
      <c r="G49" s="15">
        <v>40.5</v>
      </c>
      <c r="H49" s="16">
        <v>113.40000152587891</v>
      </c>
      <c r="I49" s="16">
        <v>0.99932177876241868</v>
      </c>
      <c r="J49" s="16">
        <v>9.9274711608886719</v>
      </c>
      <c r="K49" s="16">
        <v>113.3330579242532</v>
      </c>
      <c r="L49" s="17">
        <v>0.36581400036811829</v>
      </c>
    </row>
    <row r="50" spans="1:12">
      <c r="A50" s="15">
        <v>41.5</v>
      </c>
      <c r="B50" s="16">
        <v>115.59999847412109</v>
      </c>
      <c r="C50" s="16">
        <v>0.97609143719965819</v>
      </c>
      <c r="D50" s="16">
        <v>10.037381172180179</v>
      </c>
      <c r="E50" s="16">
        <v>113.32625686212228</v>
      </c>
      <c r="F50" s="17">
        <v>2.2351679801940918</v>
      </c>
      <c r="G50" s="15">
        <v>41.5</v>
      </c>
      <c r="H50" s="16">
        <v>113.40000152587891</v>
      </c>
      <c r="I50" s="16">
        <v>0.99932177876241868</v>
      </c>
      <c r="J50" s="16">
        <v>9.9274711608886719</v>
      </c>
      <c r="K50" s="16">
        <v>113.3330579242532</v>
      </c>
      <c r="L50" s="17">
        <v>0.36581400036811829</v>
      </c>
    </row>
    <row r="51" spans="1:12">
      <c r="A51" s="15">
        <v>42.5</v>
      </c>
      <c r="B51" s="16">
        <v>115.59999847412109</v>
      </c>
      <c r="C51" s="16">
        <v>0.97609143719965819</v>
      </c>
      <c r="D51" s="16">
        <v>10.037381172180179</v>
      </c>
      <c r="E51" s="16">
        <v>113.32625686212228</v>
      </c>
      <c r="F51" s="17">
        <v>2.2351679801940918</v>
      </c>
      <c r="G51" s="15">
        <v>42.5</v>
      </c>
      <c r="H51" s="16">
        <v>113.40000152587891</v>
      </c>
      <c r="I51" s="16">
        <v>0.99982499901782407</v>
      </c>
      <c r="J51" s="16">
        <v>9.92352294921875</v>
      </c>
      <c r="K51" s="16">
        <v>113.3752033662668</v>
      </c>
      <c r="L51" s="17">
        <v>0.1856770068407059</v>
      </c>
    </row>
    <row r="52" spans="1:12">
      <c r="A52" s="15">
        <v>43.5</v>
      </c>
      <c r="B52" s="16">
        <v>115.59999847412109</v>
      </c>
      <c r="C52" s="16">
        <v>0.97391798517124506</v>
      </c>
      <c r="D52" s="16">
        <v>9.9484395980834961</v>
      </c>
      <c r="E52" s="16">
        <v>113.35712593169076</v>
      </c>
      <c r="F52" s="17">
        <v>2.3177559375762939</v>
      </c>
      <c r="G52" s="15">
        <v>43.5</v>
      </c>
      <c r="H52" s="16">
        <v>113.40000152587891</v>
      </c>
      <c r="I52" s="16">
        <v>0.99982499901782407</v>
      </c>
      <c r="J52" s="16">
        <v>9.92352294921875</v>
      </c>
      <c r="K52" s="16">
        <v>113.3752033662668</v>
      </c>
      <c r="L52" s="17">
        <v>0.1856770068407059</v>
      </c>
    </row>
    <row r="53" spans="1:12">
      <c r="A53" s="15">
        <v>44.5</v>
      </c>
      <c r="B53" s="16">
        <v>115.59999847412109</v>
      </c>
      <c r="C53" s="16">
        <v>0.97432610389824748</v>
      </c>
      <c r="D53" s="16">
        <v>9.9221744537353516</v>
      </c>
      <c r="E53" s="16">
        <v>113.35712593169076</v>
      </c>
      <c r="F53" s="17">
        <v>2.292756080627441</v>
      </c>
      <c r="G53" s="15">
        <v>44.5</v>
      </c>
      <c r="H53" s="16">
        <v>113.40000152587891</v>
      </c>
      <c r="I53" s="16">
        <v>0.99996920907694387</v>
      </c>
      <c r="J53" s="16">
        <v>9.9199867248535156</v>
      </c>
      <c r="K53" s="16">
        <v>113.34215830920306</v>
      </c>
      <c r="L53" s="17">
        <v>7.7848002314567566E-2</v>
      </c>
    </row>
    <row r="54" spans="1:12">
      <c r="A54" s="15">
        <v>45.5</v>
      </c>
      <c r="B54" s="16">
        <v>115.59999847412109</v>
      </c>
      <c r="C54" s="16">
        <v>0.9756151117137305</v>
      </c>
      <c r="D54" s="16">
        <v>9.9667396545410156</v>
      </c>
      <c r="E54" s="16">
        <v>113.41361350990796</v>
      </c>
      <c r="F54" s="17">
        <v>2.2422609329223628</v>
      </c>
      <c r="G54" s="15">
        <v>45.5</v>
      </c>
      <c r="H54" s="16">
        <v>113.40000152587891</v>
      </c>
      <c r="I54" s="16">
        <v>0.99998753272564511</v>
      </c>
      <c r="J54" s="16">
        <v>9.9231052398681641</v>
      </c>
      <c r="K54" s="16">
        <v>113.38662950303346</v>
      </c>
      <c r="L54" s="17">
        <v>4.9550998955965042E-2</v>
      </c>
    </row>
    <row r="55" spans="1:12">
      <c r="A55" s="15">
        <v>46.5</v>
      </c>
      <c r="B55" s="16">
        <v>115.59999847412109</v>
      </c>
      <c r="C55" s="16">
        <v>0.97674576351129438</v>
      </c>
      <c r="D55" s="16">
        <v>10.01340484619141</v>
      </c>
      <c r="E55" s="16">
        <v>113.41361350990796</v>
      </c>
      <c r="F55" s="17">
        <v>2.1979949474334721</v>
      </c>
      <c r="G55" s="15">
        <v>46.5</v>
      </c>
      <c r="H55" s="16">
        <v>113.40000152587891</v>
      </c>
      <c r="I55" s="16">
        <v>0.99998440124387045</v>
      </c>
      <c r="J55" s="16">
        <v>9.9209766387939453</v>
      </c>
      <c r="K55" s="16">
        <v>113.32857380427309</v>
      </c>
      <c r="L55" s="17">
        <v>5.5413998663425452E-2</v>
      </c>
    </row>
    <row r="56" spans="1:12">
      <c r="A56" s="15">
        <v>47.5</v>
      </c>
      <c r="B56" s="16">
        <v>115.59999847412109</v>
      </c>
      <c r="C56" s="16">
        <v>0.97781575834917867</v>
      </c>
      <c r="D56" s="16">
        <v>10.029232025146481</v>
      </c>
      <c r="E56" s="16">
        <v>113.41361350990796</v>
      </c>
      <c r="F56" s="17">
        <v>2.148452997207642</v>
      </c>
      <c r="G56" s="15">
        <v>47.5</v>
      </c>
      <c r="H56" s="16">
        <v>113.40000152587891</v>
      </c>
      <c r="I56" s="16">
        <v>0.99999625190789865</v>
      </c>
      <c r="J56" s="16">
        <v>9.923213005065918</v>
      </c>
      <c r="K56" s="16">
        <v>113.37089543960616</v>
      </c>
      <c r="L56" s="17">
        <v>2.716900035738945E-2</v>
      </c>
    </row>
    <row r="57" spans="1:12">
      <c r="A57" s="15">
        <v>48.5</v>
      </c>
      <c r="B57" s="16">
        <v>115.59999847412109</v>
      </c>
      <c r="C57" s="16">
        <v>0.9781276490634595</v>
      </c>
      <c r="D57" s="16">
        <v>9.9795522689819336</v>
      </c>
      <c r="E57" s="16">
        <v>113.4619873857643</v>
      </c>
      <c r="F57" s="17">
        <v>2.1222200393676758</v>
      </c>
      <c r="G57" s="15">
        <v>48.5</v>
      </c>
      <c r="H57" s="16">
        <v>113.40000152587891</v>
      </c>
      <c r="I57" s="16">
        <v>0.99999999523225602</v>
      </c>
      <c r="J57" s="16">
        <v>9.923213005065918</v>
      </c>
      <c r="K57" s="16">
        <v>113.40154426752531</v>
      </c>
      <c r="L57" s="17">
        <v>-9.6899998607113957E-4</v>
      </c>
    </row>
    <row r="58" spans="1:12">
      <c r="A58" s="15">
        <v>49.5</v>
      </c>
      <c r="B58" s="16">
        <v>115.59999847412109</v>
      </c>
      <c r="C58" s="16">
        <v>0.97858675059582922</v>
      </c>
      <c r="D58" s="16">
        <v>9.9723415374755859</v>
      </c>
      <c r="E58" s="16">
        <v>113.43780485266909</v>
      </c>
      <c r="F58" s="17">
        <v>2.0975708961486821</v>
      </c>
      <c r="G58" s="15">
        <v>49.5</v>
      </c>
      <c r="H58" s="16">
        <v>113.40000152587891</v>
      </c>
      <c r="I58" s="16">
        <v>0.9999999625565138</v>
      </c>
      <c r="J58" s="16">
        <v>9.9285650253295898</v>
      </c>
      <c r="K58" s="16">
        <v>113.33734823158196</v>
      </c>
      <c r="L58" s="17">
        <v>-2.7169999666512008E-3</v>
      </c>
    </row>
    <row r="59" spans="1:12">
      <c r="A59" s="15">
        <v>50.5</v>
      </c>
      <c r="B59" s="16">
        <v>115.59999847412109</v>
      </c>
      <c r="C59" s="16">
        <v>0.97943197066475352</v>
      </c>
      <c r="D59" s="16">
        <v>9.9981155395507813</v>
      </c>
      <c r="E59" s="16">
        <v>113.37185569319719</v>
      </c>
      <c r="F59" s="17">
        <v>2.059731006622314</v>
      </c>
      <c r="G59" s="15">
        <v>50.5</v>
      </c>
      <c r="H59" s="16">
        <v>113.40000152587891</v>
      </c>
      <c r="I59" s="16">
        <v>0.99998923933509454</v>
      </c>
      <c r="J59" s="16">
        <v>9.9313535690307617</v>
      </c>
      <c r="K59" s="16">
        <v>113.36787372417749</v>
      </c>
      <c r="L59" s="17">
        <v>4.6073000878095627E-2</v>
      </c>
    </row>
    <row r="60" spans="1:12">
      <c r="A60" s="15">
        <v>51.5</v>
      </c>
      <c r="B60" s="16">
        <v>115.59999847412109</v>
      </c>
      <c r="C60" s="16">
        <v>0.98008883271142877</v>
      </c>
      <c r="D60" s="16">
        <v>10.02015399932861</v>
      </c>
      <c r="E60" s="16">
        <v>113.36463176709951</v>
      </c>
      <c r="F60" s="17">
        <v>2.0300168991088872</v>
      </c>
      <c r="G60" s="15">
        <v>51.5</v>
      </c>
      <c r="H60" s="16">
        <v>113.40000152587891</v>
      </c>
      <c r="I60" s="16">
        <v>0.99999879829823424</v>
      </c>
      <c r="J60" s="16">
        <v>9.935542106628418</v>
      </c>
      <c r="K60" s="16">
        <v>113.34997248292086</v>
      </c>
      <c r="L60" s="17">
        <v>1.540299970656633E-2</v>
      </c>
    </row>
    <row r="61" spans="1:12">
      <c r="A61" s="15">
        <v>52.5</v>
      </c>
      <c r="B61" s="16">
        <v>115.59999847412109</v>
      </c>
      <c r="C61" s="16">
        <v>0.97899291646161291</v>
      </c>
      <c r="D61" s="16">
        <v>10.036002159118651</v>
      </c>
      <c r="E61" s="16">
        <v>113.31223187389368</v>
      </c>
      <c r="F61" s="17">
        <v>2.0901920795440669</v>
      </c>
      <c r="G61" s="15">
        <v>52.5</v>
      </c>
      <c r="H61" s="16">
        <v>113.40000152587891</v>
      </c>
      <c r="I61" s="16">
        <v>0.99999945898725418</v>
      </c>
      <c r="J61" s="16">
        <v>9.935542106628418</v>
      </c>
      <c r="K61" s="16">
        <v>113.28276354121483</v>
      </c>
      <c r="L61" s="17">
        <v>-1.033500023186207E-2</v>
      </c>
    </row>
    <row r="62" spans="1:12">
      <c r="A62" s="15">
        <v>53.5</v>
      </c>
      <c r="B62" s="16">
        <v>115.59999847412109</v>
      </c>
      <c r="C62" s="16">
        <v>0.97700048640564352</v>
      </c>
      <c r="D62" s="16">
        <v>10.002109527587891</v>
      </c>
      <c r="E62" s="16">
        <v>113.31643408456266</v>
      </c>
      <c r="F62" s="17">
        <v>2.1830291748046879</v>
      </c>
      <c r="G62" s="15">
        <v>53.5</v>
      </c>
      <c r="H62" s="16">
        <v>113.40000152587891</v>
      </c>
      <c r="I62" s="16">
        <v>0.99999986472151714</v>
      </c>
      <c r="J62" s="16">
        <v>9.9432668685913086</v>
      </c>
      <c r="K62" s="16">
        <v>113.35196346743069</v>
      </c>
      <c r="L62" s="17">
        <v>-5.1719998009502888E-3</v>
      </c>
    </row>
    <row r="63" spans="1:12">
      <c r="A63" s="15">
        <v>54.5</v>
      </c>
      <c r="B63" s="16">
        <v>115.59999847412109</v>
      </c>
      <c r="C63" s="16">
        <v>0.97559989488541066</v>
      </c>
      <c r="D63" s="16">
        <v>9.9649858474731445</v>
      </c>
      <c r="E63" s="16">
        <v>113.31643408456266</v>
      </c>
      <c r="F63" s="17">
        <v>2.2425920963287349</v>
      </c>
      <c r="G63" s="18">
        <v>54.5</v>
      </c>
      <c r="H63" s="18">
        <v>113.40000152587891</v>
      </c>
      <c r="I63" s="18">
        <v>0.99998855522626739</v>
      </c>
      <c r="J63" s="18">
        <v>9.9432668685913086</v>
      </c>
      <c r="K63" s="18">
        <v>113.37163545154786</v>
      </c>
      <c r="L63" s="18">
        <v>-4.7572001814842217E-2</v>
      </c>
    </row>
    <row r="64" spans="1:12">
      <c r="A64" s="15">
        <v>55.5</v>
      </c>
      <c r="B64" s="16">
        <v>115.59999847412109</v>
      </c>
      <c r="C64" s="16">
        <v>0.97499402543678626</v>
      </c>
      <c r="D64" s="16">
        <v>10.008076667785639</v>
      </c>
      <c r="E64" s="16">
        <v>113.31325379514648</v>
      </c>
      <c r="F64" s="17">
        <v>2.281147956848145</v>
      </c>
    </row>
    <row r="65" spans="1:6">
      <c r="A65" s="15">
        <v>56.5</v>
      </c>
      <c r="B65" s="16">
        <v>115.59999847412109</v>
      </c>
      <c r="C65" s="16">
        <v>0.97499402543678626</v>
      </c>
      <c r="D65" s="16">
        <v>10.008076667785639</v>
      </c>
      <c r="E65" s="16">
        <v>113.3014224137451</v>
      </c>
      <c r="F65" s="17">
        <v>2.281147956848145</v>
      </c>
    </row>
    <row r="66" spans="1:6">
      <c r="A66" s="15">
        <v>57.5</v>
      </c>
      <c r="B66" s="16">
        <v>115.59999847412109</v>
      </c>
      <c r="C66" s="16">
        <v>0.97588874134639048</v>
      </c>
      <c r="D66" s="16">
        <v>9.9760169982910156</v>
      </c>
      <c r="E66" s="16">
        <v>113.3014224137451</v>
      </c>
      <c r="F66" s="17">
        <v>2.231249094009399</v>
      </c>
    </row>
    <row r="67" spans="1:6">
      <c r="A67" s="15">
        <v>58.5</v>
      </c>
      <c r="B67" s="16">
        <v>115.59999847412109</v>
      </c>
      <c r="C67" s="16">
        <v>0.97588874134639048</v>
      </c>
      <c r="D67" s="16">
        <v>9.9760169982910156</v>
      </c>
      <c r="E67" s="16">
        <v>113.31594955293419</v>
      </c>
      <c r="F67" s="17">
        <v>2.231249094009399</v>
      </c>
    </row>
    <row r="68" spans="1:6">
      <c r="A68" s="15">
        <v>59.5</v>
      </c>
      <c r="B68" s="16">
        <v>115.59999847412109</v>
      </c>
      <c r="C68" s="16">
        <v>0.97304048521333431</v>
      </c>
      <c r="D68" s="16">
        <v>10.019650459289551</v>
      </c>
      <c r="E68" s="16">
        <v>113.31594955293419</v>
      </c>
      <c r="F68" s="17">
        <v>2.3749020099639888</v>
      </c>
    </row>
    <row r="69" spans="1:6">
      <c r="A69" s="15">
        <v>60.5</v>
      </c>
      <c r="B69" s="16">
        <v>115.59999847412109</v>
      </c>
      <c r="C69" s="16">
        <v>0.97233484442830775</v>
      </c>
      <c r="D69" s="16">
        <v>10.01437187194824</v>
      </c>
      <c r="E69" s="16">
        <v>113.33251172496287</v>
      </c>
      <c r="F69" s="17">
        <v>2.4058289527893071</v>
      </c>
    </row>
    <row r="70" spans="1:6">
      <c r="A70" s="15">
        <v>61.5</v>
      </c>
      <c r="B70" s="16">
        <v>115.59999847412109</v>
      </c>
      <c r="C70" s="16">
        <v>0.97374373447859031</v>
      </c>
      <c r="D70" s="16">
        <v>9.9546213150024414</v>
      </c>
      <c r="E70" s="16">
        <v>113.33251172496287</v>
      </c>
      <c r="F70" s="17">
        <v>2.3272440433502202</v>
      </c>
    </row>
    <row r="71" spans="1:6">
      <c r="A71" s="15">
        <v>62.5</v>
      </c>
      <c r="B71" s="16">
        <v>115.59999847412109</v>
      </c>
      <c r="C71" s="16">
        <v>0.97518668695811361</v>
      </c>
      <c r="D71" s="16">
        <v>9.9808797836303711</v>
      </c>
      <c r="E71" s="16">
        <v>113.36699275758023</v>
      </c>
      <c r="F71" s="17">
        <v>2.2658309936523442</v>
      </c>
    </row>
    <row r="72" spans="1:6">
      <c r="A72" s="15">
        <v>63.5</v>
      </c>
      <c r="B72" s="16">
        <v>115.59999847412109</v>
      </c>
      <c r="C72" s="16">
        <v>0.97540075306500895</v>
      </c>
      <c r="D72" s="16">
        <v>10.015737533569339</v>
      </c>
      <c r="E72" s="16">
        <v>113.38654140637375</v>
      </c>
      <c r="F72" s="17">
        <v>2.2635409832000728</v>
      </c>
    </row>
    <row r="73" spans="1:6">
      <c r="A73" s="15">
        <v>64.5</v>
      </c>
      <c r="B73" s="16">
        <v>115.59999847412109</v>
      </c>
      <c r="C73" s="16">
        <v>0.97601698688983318</v>
      </c>
      <c r="D73" s="16">
        <v>10.030293464660639</v>
      </c>
      <c r="E73" s="16">
        <v>113.40143855153362</v>
      </c>
      <c r="F73" s="17">
        <v>2.23719310760498</v>
      </c>
    </row>
    <row r="74" spans="1:6">
      <c r="A74" s="15">
        <v>65.5</v>
      </c>
      <c r="B74" s="16">
        <v>115.59999847412109</v>
      </c>
      <c r="C74" s="16">
        <v>0.97687783937481654</v>
      </c>
      <c r="D74" s="16">
        <v>10.04462146759033</v>
      </c>
      <c r="E74" s="16">
        <v>113.36224434762092</v>
      </c>
      <c r="F74" s="17">
        <v>2.1983530521392818</v>
      </c>
    </row>
    <row r="75" spans="1:6">
      <c r="A75" s="15">
        <v>66.5</v>
      </c>
      <c r="B75" s="16">
        <v>115.59999847412109</v>
      </c>
      <c r="C75" s="16">
        <v>0.97734599560701407</v>
      </c>
      <c r="D75" s="16">
        <v>9.9537792205810547</v>
      </c>
      <c r="E75" s="16">
        <v>113.33122551373087</v>
      </c>
      <c r="F75" s="17">
        <v>2.1555271148681641</v>
      </c>
    </row>
    <row r="76" spans="1:6">
      <c r="A76" s="15">
        <v>67.5</v>
      </c>
      <c r="B76" s="16">
        <v>115.59999847412109</v>
      </c>
      <c r="C76" s="16">
        <v>0.97685739363961521</v>
      </c>
      <c r="D76" s="16">
        <v>9.9643354415893555</v>
      </c>
      <c r="E76" s="16">
        <v>113.30333411126115</v>
      </c>
      <c r="F76" s="17">
        <v>2.181780099868774</v>
      </c>
    </row>
    <row r="77" spans="1:6">
      <c r="A77" s="15">
        <v>68.5</v>
      </c>
      <c r="B77" s="16">
        <v>115.59999847412109</v>
      </c>
      <c r="C77" s="16">
        <v>0.97557189462280947</v>
      </c>
      <c r="D77" s="16">
        <v>10.012161254882811</v>
      </c>
      <c r="E77" s="16">
        <v>113.34291594047673</v>
      </c>
      <c r="F77" s="17">
        <v>2.2545499801635742</v>
      </c>
    </row>
    <row r="78" spans="1:6">
      <c r="A78" s="15">
        <v>69.5</v>
      </c>
      <c r="B78" s="16">
        <v>115.59999847412109</v>
      </c>
      <c r="C78" s="16">
        <v>0.97456479208632374</v>
      </c>
      <c r="D78" s="16">
        <v>10.02579307556152</v>
      </c>
      <c r="E78" s="16">
        <v>113.34291594047673</v>
      </c>
      <c r="F78" s="17">
        <v>2.305480003356934</v>
      </c>
    </row>
    <row r="79" spans="1:6">
      <c r="A79" s="15">
        <v>70.5</v>
      </c>
      <c r="B79" s="16">
        <v>115.59999847412109</v>
      </c>
      <c r="C79" s="16">
        <v>0.97517880288931502</v>
      </c>
      <c r="D79" s="16">
        <v>10.04549503326416</v>
      </c>
      <c r="E79" s="16">
        <v>113.32127059118169</v>
      </c>
      <c r="F79" s="17">
        <v>2.2808759212493901</v>
      </c>
    </row>
    <row r="80" spans="1:6">
      <c r="A80" s="15">
        <v>71.5</v>
      </c>
      <c r="B80" s="16">
        <v>115.59999847412109</v>
      </c>
      <c r="C80" s="16">
        <v>0.97557585215621123</v>
      </c>
      <c r="D80" s="16">
        <v>9.9821939468383789</v>
      </c>
      <c r="E80" s="16">
        <v>113.33794728886809</v>
      </c>
      <c r="F80" s="17">
        <v>2.2476129531860352</v>
      </c>
    </row>
    <row r="81" spans="1:6">
      <c r="A81" s="15">
        <v>72.5</v>
      </c>
      <c r="B81" s="16">
        <v>115.59999847412109</v>
      </c>
      <c r="C81" s="16">
        <v>0.97585629857329048</v>
      </c>
      <c r="D81" s="16">
        <v>9.9624900817871094</v>
      </c>
      <c r="E81" s="16">
        <v>113.33385079419079</v>
      </c>
      <c r="F81" s="17">
        <v>2.2297780513763432</v>
      </c>
    </row>
    <row r="82" spans="1:6">
      <c r="A82" s="15">
        <v>73.5</v>
      </c>
      <c r="B82" s="16">
        <v>115.59999847412109</v>
      </c>
      <c r="C82" s="16">
        <v>0.97579737867549587</v>
      </c>
      <c r="D82" s="16">
        <v>9.9896049499511719</v>
      </c>
      <c r="E82" s="16">
        <v>113.33385079419079</v>
      </c>
      <c r="F82" s="17">
        <v>2.2386751174926758</v>
      </c>
    </row>
    <row r="83" spans="1:6">
      <c r="A83" s="15">
        <v>74.5</v>
      </c>
      <c r="B83" s="16">
        <v>115.59999847412109</v>
      </c>
      <c r="C83" s="16">
        <v>0.97528891964080167</v>
      </c>
      <c r="D83" s="16">
        <v>10.032541275024411</v>
      </c>
      <c r="E83" s="16">
        <v>113.36617345864477</v>
      </c>
      <c r="F83" s="17">
        <v>2.272682905197144</v>
      </c>
    </row>
    <row r="84" spans="1:6">
      <c r="A84" s="15">
        <v>75.5</v>
      </c>
      <c r="B84" s="16">
        <v>115.59999847412109</v>
      </c>
      <c r="C84" s="16">
        <v>0.97528891964080167</v>
      </c>
      <c r="D84" s="16">
        <v>10.032541275024411</v>
      </c>
      <c r="E84" s="16">
        <v>113.36617345864477</v>
      </c>
      <c r="F84" s="17">
        <v>2.272682905197144</v>
      </c>
    </row>
    <row r="85" spans="1:6">
      <c r="A85" s="15">
        <v>76.5</v>
      </c>
      <c r="B85" s="16">
        <v>115.59999847412109</v>
      </c>
      <c r="C85" s="16">
        <v>0.97611699402306729</v>
      </c>
      <c r="D85" s="16">
        <v>9.9574880599975586</v>
      </c>
      <c r="E85" s="16">
        <v>113.33466128346026</v>
      </c>
      <c r="F85" s="17">
        <v>2.216147899627686</v>
      </c>
    </row>
    <row r="86" spans="1:6">
      <c r="A86" s="15">
        <v>76.5</v>
      </c>
      <c r="B86" s="16">
        <v>115.59999847412109</v>
      </c>
      <c r="C86" s="16">
        <v>0.97611699402306729</v>
      </c>
      <c r="D86" s="16">
        <v>9.9574880599975586</v>
      </c>
      <c r="E86" s="16">
        <v>113.33466128346026</v>
      </c>
      <c r="F86" s="17">
        <v>2.216147899627686</v>
      </c>
    </row>
    <row r="87" spans="1:6">
      <c r="A87" s="15">
        <v>78.5</v>
      </c>
      <c r="B87" s="16">
        <v>115.59999847412109</v>
      </c>
      <c r="C87" s="16">
        <v>0.97552269080185305</v>
      </c>
      <c r="D87" s="16">
        <v>10.01868152618408</v>
      </c>
      <c r="E87" s="16">
        <v>113.38143180010955</v>
      </c>
      <c r="F87" s="17">
        <v>2.258374929428101</v>
      </c>
    </row>
    <row r="88" spans="1:6">
      <c r="A88" s="15">
        <v>79.5</v>
      </c>
      <c r="B88" s="16">
        <v>115.59999847412109</v>
      </c>
      <c r="C88" s="16">
        <v>0.97552269080185305</v>
      </c>
      <c r="D88" s="16">
        <v>10.01868152618408</v>
      </c>
      <c r="E88" s="16">
        <v>113.38143180010955</v>
      </c>
      <c r="F88" s="17">
        <v>2.258374929428101</v>
      </c>
    </row>
    <row r="89" spans="1:6">
      <c r="A89" s="18">
        <v>80.5</v>
      </c>
      <c r="B89" s="18">
        <v>115.59999847412109</v>
      </c>
      <c r="C89" s="18">
        <v>0.97592283101709731</v>
      </c>
      <c r="D89" s="18">
        <v>10.034669876098629</v>
      </c>
      <c r="E89" s="18">
        <v>113.38143180010955</v>
      </c>
      <c r="F89" s="18">
        <v>2.242721319198608</v>
      </c>
    </row>
  </sheetData>
  <mergeCells count="2">
    <mergeCell ref="A7:F7"/>
    <mergeCell ref="G7:L7"/>
  </mergeCells>
  <pageMargins left="0.7" right="0.7" top="0.75" bottom="0.75" header="0.3" footer="0.3"/>
  <pageSetup orientation="portrait" horizontalDpi="4294967295" verticalDpi="429496729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51"/>
  <sheetViews>
    <sheetView workbookViewId="0">
      <selection activeCell="G7" sqref="G7:L7"/>
    </sheetView>
  </sheetViews>
  <sheetFormatPr defaultColWidth="11.42578125" defaultRowHeight="14.45"/>
  <cols>
    <col min="1" max="3" width="15" bestFit="1" customWidth="1"/>
    <col min="4" max="4" width="20.42578125" customWidth="1"/>
    <col min="5" max="6" width="15" customWidth="1"/>
    <col min="7" max="12" width="15" bestFit="1" customWidth="1"/>
  </cols>
  <sheetData>
    <row r="1" spans="1:12" ht="57.95" customHeight="1">
      <c r="C1" s="5" t="s">
        <v>0</v>
      </c>
    </row>
    <row r="2" spans="1:12">
      <c r="A2" s="1" t="s">
        <v>1</v>
      </c>
      <c r="B2" s="2" t="s">
        <v>36</v>
      </c>
    </row>
    <row r="3" spans="1:12" ht="15.75" customHeight="1" thickBot="1"/>
    <row r="4" spans="1:12">
      <c r="A4" s="6" t="s">
        <v>18</v>
      </c>
      <c r="B4" s="7" t="s">
        <v>19</v>
      </c>
      <c r="C4" s="8" t="s">
        <v>5</v>
      </c>
      <c r="D4" s="13" t="s">
        <v>34</v>
      </c>
    </row>
    <row r="5" spans="1:12">
      <c r="A5" s="9" t="s">
        <v>7</v>
      </c>
      <c r="B5" s="10"/>
      <c r="C5" s="10"/>
      <c r="D5" s="20">
        <f>(B9-B51)/B9</f>
        <v>1.0012209415435791E-2</v>
      </c>
    </row>
    <row r="6" spans="1:12" ht="15.75" customHeight="1" thickBot="1">
      <c r="A6" s="21" t="s">
        <v>8</v>
      </c>
      <c r="B6" s="22"/>
      <c r="C6" s="22"/>
      <c r="D6" s="26">
        <f>(H9-H36)/H9</f>
        <v>1.0067999362945557E-2</v>
      </c>
      <c r="E6" s="24"/>
      <c r="F6" s="24"/>
    </row>
    <row r="7" spans="1:12" ht="15.75" customHeight="1" thickBot="1">
      <c r="A7" s="27" t="s">
        <v>9</v>
      </c>
      <c r="B7" s="28"/>
      <c r="C7" s="28"/>
      <c r="D7" s="28"/>
      <c r="E7" s="28"/>
      <c r="F7" s="29"/>
      <c r="G7" s="27" t="s">
        <v>10</v>
      </c>
      <c r="H7" s="28"/>
      <c r="I7" s="28"/>
      <c r="J7" s="28"/>
      <c r="K7" s="28"/>
      <c r="L7" s="29"/>
    </row>
    <row r="8" spans="1:12" ht="43.9" thickBot="1">
      <c r="A8" s="14" t="s">
        <v>11</v>
      </c>
      <c r="B8" s="14" t="s">
        <v>35</v>
      </c>
      <c r="C8" s="14" t="s">
        <v>13</v>
      </c>
      <c r="D8" s="14" t="s">
        <v>14</v>
      </c>
      <c r="E8" s="14" t="s">
        <v>15</v>
      </c>
      <c r="F8" s="14" t="s">
        <v>16</v>
      </c>
      <c r="G8" s="14" t="s">
        <v>11</v>
      </c>
      <c r="H8" s="14" t="s">
        <v>35</v>
      </c>
      <c r="I8" s="14" t="s">
        <v>13</v>
      </c>
      <c r="J8" s="14" t="s">
        <v>14</v>
      </c>
      <c r="K8" s="14" t="s">
        <v>15</v>
      </c>
      <c r="L8" s="14" t="s">
        <v>16</v>
      </c>
    </row>
    <row r="9" spans="1:12">
      <c r="A9" s="15">
        <v>0.83870697021484375</v>
      </c>
      <c r="B9" s="16">
        <v>1</v>
      </c>
      <c r="C9" s="16">
        <v>0.99998390258065151</v>
      </c>
      <c r="D9" s="16">
        <v>10.028871536254879</v>
      </c>
      <c r="E9" s="16">
        <v>113.22173017535567</v>
      </c>
      <c r="F9" s="17">
        <v>-5.6905001401901252E-2</v>
      </c>
      <c r="G9" s="15">
        <v>1.5161285400390621</v>
      </c>
      <c r="H9" s="16">
        <v>-1</v>
      </c>
      <c r="I9" s="16">
        <v>-0.99999380739259902</v>
      </c>
      <c r="J9" s="16">
        <v>9.9767570495605469</v>
      </c>
      <c r="K9" s="16">
        <v>113.21086785721126</v>
      </c>
      <c r="L9" s="17">
        <v>3.5110998898744583E-2</v>
      </c>
    </row>
    <row r="10" spans="1:12">
      <c r="A10" s="15">
        <v>1.838706970214844</v>
      </c>
      <c r="B10" s="16">
        <v>1</v>
      </c>
      <c r="C10" s="16">
        <v>0.99999353192326457</v>
      </c>
      <c r="D10" s="16">
        <v>10.036411285400391</v>
      </c>
      <c r="E10" s="16">
        <v>113.22173017535567</v>
      </c>
      <c r="F10" s="17">
        <v>-3.6097999662160873E-2</v>
      </c>
      <c r="G10" s="15">
        <v>2.5161285400390621</v>
      </c>
      <c r="H10" s="16">
        <v>-1</v>
      </c>
      <c r="I10" s="16">
        <v>-0.99999911446065304</v>
      </c>
      <c r="J10" s="16">
        <v>10.005111694335939</v>
      </c>
      <c r="K10" s="16">
        <v>113.21086785721126</v>
      </c>
      <c r="L10" s="17">
        <v>-1.3314999639987951E-2</v>
      </c>
    </row>
    <row r="11" spans="1:12">
      <c r="A11" s="15">
        <v>2.8387069702148442</v>
      </c>
      <c r="B11" s="16">
        <v>1</v>
      </c>
      <c r="C11" s="16">
        <v>0.99998375074011081</v>
      </c>
      <c r="D11" s="16">
        <v>10.021897315979</v>
      </c>
      <c r="E11" s="16">
        <v>113.22173017535567</v>
      </c>
      <c r="F11" s="17">
        <v>5.713300034403801E-2</v>
      </c>
      <c r="G11" s="15">
        <v>3.5161285400390621</v>
      </c>
      <c r="H11" s="16">
        <v>-1</v>
      </c>
      <c r="I11" s="16">
        <v>-0.9999903471042173</v>
      </c>
      <c r="J11" s="16">
        <v>10.02374362945557</v>
      </c>
      <c r="K11" s="16">
        <v>113.24208931341872</v>
      </c>
      <c r="L11" s="17">
        <v>-4.4043000787496567E-2</v>
      </c>
    </row>
    <row r="12" spans="1:12">
      <c r="A12" s="15">
        <v>3.8387069702148442</v>
      </c>
      <c r="B12" s="16">
        <v>1</v>
      </c>
      <c r="C12" s="16">
        <v>0.99999618383197919</v>
      </c>
      <c r="D12" s="16">
        <v>9.9421710968017578</v>
      </c>
      <c r="E12" s="16">
        <v>113.2292183914325</v>
      </c>
      <c r="F12" s="17">
        <v>2.746699936687946E-2</v>
      </c>
      <c r="G12" s="15">
        <v>4.5161285400390616</v>
      </c>
      <c r="H12" s="16">
        <v>-1</v>
      </c>
      <c r="I12" s="16">
        <v>-0.99999493230009306</v>
      </c>
      <c r="J12" s="16">
        <v>10.04891777038574</v>
      </c>
      <c r="K12" s="16">
        <v>113.24208931341872</v>
      </c>
      <c r="L12" s="17">
        <v>3.1991999596357353E-2</v>
      </c>
    </row>
    <row r="13" spans="1:12">
      <c r="A13" s="15">
        <v>4.8387069702148438</v>
      </c>
      <c r="B13" s="16">
        <v>1</v>
      </c>
      <c r="C13" s="16">
        <v>0.99999481484467323</v>
      </c>
      <c r="D13" s="16">
        <v>9.9614658355712891</v>
      </c>
      <c r="E13" s="16">
        <v>113.2292183914325</v>
      </c>
      <c r="F13" s="17">
        <v>3.2079000025987632E-2</v>
      </c>
      <c r="G13" s="15">
        <v>5.5161285400390616</v>
      </c>
      <c r="H13" s="16">
        <v>-1</v>
      </c>
      <c r="I13" s="16">
        <v>-0.99999967741154694</v>
      </c>
      <c r="J13" s="16">
        <v>9.969757080078125</v>
      </c>
      <c r="K13" s="16">
        <v>113.25438760711663</v>
      </c>
      <c r="L13" s="17">
        <v>8.0080004408955574E-3</v>
      </c>
    </row>
    <row r="14" spans="1:12">
      <c r="A14" s="15">
        <v>5.8387069702148438</v>
      </c>
      <c r="B14" s="16">
        <v>1</v>
      </c>
      <c r="C14" s="16">
        <v>0.999999560557148</v>
      </c>
      <c r="D14" s="16">
        <v>9.9979801177978516</v>
      </c>
      <c r="E14" s="16">
        <v>113.25756789653281</v>
      </c>
      <c r="F14" s="17">
        <v>9.3729998916387558E-3</v>
      </c>
      <c r="G14" s="15">
        <v>6.5161285400390616</v>
      </c>
      <c r="H14" s="16">
        <v>-1</v>
      </c>
      <c r="I14" s="16">
        <v>-0.99999953018151932</v>
      </c>
      <c r="J14" s="16">
        <v>9.9644184112548828</v>
      </c>
      <c r="K14" s="16">
        <v>113.27419173622336</v>
      </c>
      <c r="L14" s="17">
        <v>-9.6589997410774231E-3</v>
      </c>
    </row>
    <row r="15" spans="1:12">
      <c r="A15" s="15">
        <v>6.8387069702148438</v>
      </c>
      <c r="B15" s="16">
        <v>1</v>
      </c>
      <c r="C15" s="16">
        <v>0.99999437401878233</v>
      </c>
      <c r="D15" s="16">
        <v>10.01279354095459</v>
      </c>
      <c r="E15" s="16">
        <v>113.23534991894952</v>
      </c>
      <c r="F15" s="17">
        <v>-3.3587001264095313E-2</v>
      </c>
      <c r="G15" s="15">
        <v>7.5161285400390616</v>
      </c>
      <c r="H15" s="16">
        <v>-1</v>
      </c>
      <c r="I15" s="16">
        <v>-0.99999713312474448</v>
      </c>
      <c r="J15" s="16">
        <v>9.9944448471069336</v>
      </c>
      <c r="K15" s="16">
        <v>113.2698485708988</v>
      </c>
      <c r="L15" s="17">
        <v>-2.3932000622153279E-2</v>
      </c>
    </row>
    <row r="16" spans="1:12">
      <c r="A16" s="15">
        <v>7.8387069702148438</v>
      </c>
      <c r="B16" s="16">
        <v>1</v>
      </c>
      <c r="C16" s="16">
        <v>0.99999925575364457</v>
      </c>
      <c r="D16" s="16">
        <v>10.009518623352051</v>
      </c>
      <c r="E16" s="16">
        <v>113.23534991894952</v>
      </c>
      <c r="F16" s="17">
        <v>1.221199985593557E-2</v>
      </c>
      <c r="G16" s="15">
        <v>8.5161285400390625</v>
      </c>
      <c r="H16" s="16">
        <v>-1</v>
      </c>
      <c r="I16" s="16">
        <v>-0.99999596684602454</v>
      </c>
      <c r="J16" s="16">
        <v>10.01326274871826</v>
      </c>
      <c r="K16" s="16">
        <v>113.2698485708988</v>
      </c>
      <c r="L16" s="17">
        <v>2.8439000248909E-2</v>
      </c>
    </row>
    <row r="17" spans="1:12">
      <c r="A17" s="15">
        <v>8.8387069702148438</v>
      </c>
      <c r="B17" s="16">
        <v>1</v>
      </c>
      <c r="C17" s="16">
        <v>0.99999975427665</v>
      </c>
      <c r="D17" s="16">
        <v>10.009518623352051</v>
      </c>
      <c r="E17" s="16">
        <v>113.23534991894952</v>
      </c>
      <c r="F17" s="17">
        <v>7.0170001126825809E-3</v>
      </c>
      <c r="G17" s="15">
        <v>9.5161285400390625</v>
      </c>
      <c r="H17" s="16">
        <v>-1</v>
      </c>
      <c r="I17" s="16">
        <v>-0.99999958027864444</v>
      </c>
      <c r="J17" s="16">
        <v>10.038077354431151</v>
      </c>
      <c r="K17" s="16">
        <v>113.27347815327954</v>
      </c>
      <c r="L17" s="17">
        <v>9.1970004141330719E-3</v>
      </c>
    </row>
    <row r="18" spans="1:12">
      <c r="A18" s="15">
        <v>9.8387069702148438</v>
      </c>
      <c r="B18" s="16">
        <v>1</v>
      </c>
      <c r="C18" s="16">
        <v>0.99999220516384302</v>
      </c>
      <c r="D18" s="16">
        <v>10.02988815307617</v>
      </c>
      <c r="E18" s="16">
        <v>113.25399998181381</v>
      </c>
      <c r="F18" s="17">
        <v>3.9602000266313553E-2</v>
      </c>
      <c r="G18" s="15">
        <v>10.516128540039061</v>
      </c>
      <c r="H18" s="16">
        <v>-1</v>
      </c>
      <c r="I18" s="16">
        <v>-0.9999986699533282</v>
      </c>
      <c r="J18" s="16">
        <v>9.9964380264282227</v>
      </c>
      <c r="K18" s="16">
        <v>113.27347815327954</v>
      </c>
      <c r="L18" s="17">
        <v>-1.630399934947491E-2</v>
      </c>
    </row>
    <row r="19" spans="1:12">
      <c r="A19" s="15">
        <v>10.83870697021484</v>
      </c>
      <c r="B19" s="16">
        <v>1</v>
      </c>
      <c r="C19" s="16">
        <v>0.9999997809523179</v>
      </c>
      <c r="D19" s="16">
        <v>10.04248714447021</v>
      </c>
      <c r="E19" s="16">
        <v>113.2667387588104</v>
      </c>
      <c r="F19" s="17">
        <v>6.6470000892877579E-3</v>
      </c>
      <c r="G19" s="15">
        <v>11.516128540039061</v>
      </c>
      <c r="H19" s="16">
        <v>-1</v>
      </c>
      <c r="I19" s="16">
        <v>-0.99999910744044251</v>
      </c>
      <c r="J19" s="16">
        <v>9.9589519500732422</v>
      </c>
      <c r="K19" s="16">
        <v>113.21728129403948</v>
      </c>
      <c r="L19" s="17">
        <v>-1.330600026994944E-2</v>
      </c>
    </row>
    <row r="20" spans="1:12">
      <c r="A20" s="15">
        <v>12.83870697021484</v>
      </c>
      <c r="B20" s="16">
        <v>0.99007540941238403</v>
      </c>
      <c r="C20" s="16">
        <v>0.99999763675009878</v>
      </c>
      <c r="D20" s="16">
        <v>10.048042297363279</v>
      </c>
      <c r="E20" s="16">
        <v>113.25911839774402</v>
      </c>
      <c r="F20" s="17">
        <v>-2.184499986469746E-2</v>
      </c>
      <c r="G20" s="15">
        <v>12.516128540039061</v>
      </c>
      <c r="H20" s="16">
        <v>-1</v>
      </c>
      <c r="I20" s="16">
        <v>-0.99999980546581801</v>
      </c>
      <c r="J20" s="16">
        <v>9.98150634765625</v>
      </c>
      <c r="K20" s="16">
        <v>113.17947020768443</v>
      </c>
      <c r="L20" s="17">
        <v>-6.2259999103844166E-3</v>
      </c>
    </row>
    <row r="21" spans="1:12">
      <c r="A21" s="15">
        <v>12.83870697021484</v>
      </c>
      <c r="B21" s="16">
        <v>0.99007540941238403</v>
      </c>
      <c r="C21" s="16">
        <v>0.99999992601275678</v>
      </c>
      <c r="D21" s="16">
        <v>9.9616680145263672</v>
      </c>
      <c r="E21" s="16">
        <v>113.25109279204281</v>
      </c>
      <c r="F21" s="17">
        <v>3.8320000749081369E-3</v>
      </c>
      <c r="G21" s="15">
        <v>13.516128540039061</v>
      </c>
      <c r="H21" s="16">
        <v>-0.98997151851654053</v>
      </c>
      <c r="I21" s="16">
        <v>-0.99999980546581801</v>
      </c>
      <c r="J21" s="16">
        <v>9.98150634765625</v>
      </c>
      <c r="K21" s="16">
        <v>113.17947020768443</v>
      </c>
      <c r="L21" s="17">
        <v>-6.2259999103844166E-3</v>
      </c>
    </row>
    <row r="22" spans="1:12">
      <c r="A22" s="15">
        <v>13.83870697021484</v>
      </c>
      <c r="B22" s="16">
        <v>0.9900200366973877</v>
      </c>
      <c r="C22" s="16">
        <v>0.99999992601275678</v>
      </c>
      <c r="D22" s="16">
        <v>9.9616680145263672</v>
      </c>
      <c r="E22" s="16">
        <v>113.25109279204281</v>
      </c>
      <c r="F22" s="17">
        <v>3.8320000749081369E-3</v>
      </c>
      <c r="G22" s="15">
        <v>14.516128540039061</v>
      </c>
      <c r="H22" s="16">
        <v>-0.98991495370864868</v>
      </c>
      <c r="I22" s="16">
        <v>-0.99998177306109515</v>
      </c>
      <c r="J22" s="16">
        <v>10.043083190917971</v>
      </c>
      <c r="K22" s="16">
        <v>113.18008688430254</v>
      </c>
      <c r="L22" s="17">
        <v>-6.0637999325990677E-2</v>
      </c>
    </row>
    <row r="23" spans="1:12">
      <c r="A23" s="15">
        <v>14.83870697021484</v>
      </c>
      <c r="B23" s="16">
        <v>0.98996853828430176</v>
      </c>
      <c r="C23" s="16">
        <v>0.99811647734788145</v>
      </c>
      <c r="D23" s="16">
        <v>9.9898443222045898</v>
      </c>
      <c r="E23" s="16">
        <v>113.28560906332403</v>
      </c>
      <c r="F23" s="17">
        <v>0.61400699615478516</v>
      </c>
      <c r="G23" s="15">
        <v>15.516128540039061</v>
      </c>
      <c r="H23" s="16">
        <v>-0.98998701572418213</v>
      </c>
      <c r="I23" s="16">
        <v>-0.99998177306109515</v>
      </c>
      <c r="J23" s="16">
        <v>10.043083190917971</v>
      </c>
      <c r="K23" s="16">
        <v>113.18008688430254</v>
      </c>
      <c r="L23" s="17">
        <v>-6.0637999325990677E-2</v>
      </c>
    </row>
    <row r="24" spans="1:12">
      <c r="A24" s="15">
        <v>15.83870697021484</v>
      </c>
      <c r="B24" s="16">
        <v>0.98993819952011108</v>
      </c>
      <c r="C24" s="16">
        <v>0.99241432679094077</v>
      </c>
      <c r="D24" s="16">
        <v>10.01595878601074</v>
      </c>
      <c r="E24" s="16">
        <v>113.31243449621103</v>
      </c>
      <c r="F24" s="17">
        <v>1.240756034851074</v>
      </c>
      <c r="G24" s="15">
        <v>16.516128540039059</v>
      </c>
      <c r="H24" s="16">
        <v>-0.99006599187850952</v>
      </c>
      <c r="I24" s="16">
        <v>-0.99303406510171732</v>
      </c>
      <c r="J24" s="16">
        <v>9.9664535522460938</v>
      </c>
      <c r="K24" s="16">
        <v>113.21687604940472</v>
      </c>
      <c r="L24" s="17">
        <v>-1.182561039924622</v>
      </c>
    </row>
    <row r="25" spans="1:12">
      <c r="A25" s="15">
        <v>16.83870697021484</v>
      </c>
      <c r="B25" s="16">
        <v>0.99011927843093872</v>
      </c>
      <c r="C25" s="16">
        <v>0.99175228393788606</v>
      </c>
      <c r="D25" s="16">
        <v>10.03134346008301</v>
      </c>
      <c r="E25" s="16">
        <v>113.29669162311772</v>
      </c>
      <c r="F25" s="17">
        <v>1.296404123306274</v>
      </c>
      <c r="G25" s="15">
        <v>17.516128540039059</v>
      </c>
      <c r="H25" s="16">
        <v>-0.99000203609466553</v>
      </c>
      <c r="I25" s="16">
        <v>-0.99303406510171732</v>
      </c>
      <c r="J25" s="16">
        <v>9.9664535522460938</v>
      </c>
      <c r="K25" s="16">
        <v>113.21687604940472</v>
      </c>
      <c r="L25" s="17">
        <v>-1.182561039924622</v>
      </c>
    </row>
    <row r="26" spans="1:12">
      <c r="A26" s="15">
        <v>17.83870697021484</v>
      </c>
      <c r="B26" s="16">
        <v>0.99009895324707031</v>
      </c>
      <c r="C26" s="16">
        <v>0.99160073123321457</v>
      </c>
      <c r="D26" s="16">
        <v>9.9392900466918945</v>
      </c>
      <c r="E26" s="16">
        <v>113.29669162311772</v>
      </c>
      <c r="F26" s="17">
        <v>1.296404123306274</v>
      </c>
      <c r="G26" s="15">
        <v>18.516128540039059</v>
      </c>
      <c r="H26" s="16">
        <v>-0.98994618654251099</v>
      </c>
      <c r="I26" s="16">
        <v>-0.99291919526600569</v>
      </c>
      <c r="J26" s="16">
        <v>9.998967170715332</v>
      </c>
      <c r="K26" s="16">
        <v>113.21687604940472</v>
      </c>
      <c r="L26" s="17">
        <v>-1.196264982223511</v>
      </c>
    </row>
    <row r="27" spans="1:12">
      <c r="A27" s="15">
        <v>18.83870697021484</v>
      </c>
      <c r="B27" s="16">
        <v>0.99009895324707031</v>
      </c>
      <c r="C27" s="16">
        <v>0.9919789726596947</v>
      </c>
      <c r="D27" s="16">
        <v>9.949650764465332</v>
      </c>
      <c r="E27" s="16">
        <v>113.29669162311772</v>
      </c>
      <c r="F27" s="17">
        <v>1.2678350210189819</v>
      </c>
      <c r="G27" s="15">
        <v>19.516128540039059</v>
      </c>
      <c r="H27" s="16">
        <v>-0.98989897966384888</v>
      </c>
      <c r="I27" s="16">
        <v>-0.99320609463224241</v>
      </c>
      <c r="J27" s="16">
        <v>10.027284622192379</v>
      </c>
      <c r="K27" s="16">
        <v>113.23354393742511</v>
      </c>
      <c r="L27" s="17">
        <v>-1.174842953681946</v>
      </c>
    </row>
    <row r="28" spans="1:12">
      <c r="A28" s="15">
        <v>19.83870697021484</v>
      </c>
      <c r="B28" s="16">
        <v>0.98997211456298828</v>
      </c>
      <c r="C28" s="16">
        <v>0.99130601600978452</v>
      </c>
      <c r="D28" s="16">
        <v>9.9980411529541016</v>
      </c>
      <c r="E28" s="16">
        <v>113.27373363359274</v>
      </c>
      <c r="F28" s="17">
        <v>1.3270448446273799</v>
      </c>
      <c r="G28" s="15">
        <v>20.516128540039059</v>
      </c>
      <c r="H28" s="16">
        <v>-0.98989897966384888</v>
      </c>
      <c r="I28" s="16">
        <v>-0.99228607719682171</v>
      </c>
      <c r="J28" s="16">
        <v>10.05115222930908</v>
      </c>
      <c r="K28" s="16">
        <v>113.31008231539629</v>
      </c>
      <c r="L28" s="17">
        <v>-1.255718946456909</v>
      </c>
    </row>
    <row r="29" spans="1:12">
      <c r="A29" s="15">
        <v>20.83870697021484</v>
      </c>
      <c r="B29" s="16">
        <v>0.98997211456298828</v>
      </c>
      <c r="C29" s="16">
        <v>0.990497193686671</v>
      </c>
      <c r="D29" s="16">
        <v>10.01414966583252</v>
      </c>
      <c r="E29" s="16">
        <v>113.27373363359274</v>
      </c>
      <c r="F29" s="17">
        <v>1.390488982200623</v>
      </c>
      <c r="G29" s="15">
        <v>21.516128540039059</v>
      </c>
      <c r="H29" s="16">
        <v>-0.99006712436676025</v>
      </c>
      <c r="I29" s="16">
        <v>-0.99111608532291207</v>
      </c>
      <c r="J29" s="16">
        <v>9.9658851623535156</v>
      </c>
      <c r="K29" s="16">
        <v>113.3429423694746</v>
      </c>
      <c r="L29" s="17">
        <v>-1.3373399972915649</v>
      </c>
    </row>
    <row r="30" spans="1:12">
      <c r="A30" s="15">
        <v>21.83870697021484</v>
      </c>
      <c r="B30" s="16">
        <v>0.9899027943611145</v>
      </c>
      <c r="C30" s="16">
        <v>0.990283670204679</v>
      </c>
      <c r="D30" s="16">
        <v>10.035465240478519</v>
      </c>
      <c r="E30" s="16">
        <v>113.29269203476615</v>
      </c>
      <c r="F30" s="17">
        <v>1.4092450141906741</v>
      </c>
      <c r="G30" s="15">
        <v>22.516128540039059</v>
      </c>
      <c r="H30" s="16">
        <v>-0.98999923467636108</v>
      </c>
      <c r="I30" s="16">
        <v>-0.99054931711058436</v>
      </c>
      <c r="J30" s="16">
        <v>9.9777765274047852</v>
      </c>
      <c r="K30" s="16">
        <v>113.3429423694746</v>
      </c>
      <c r="L30" s="17">
        <v>-1.3815790414810181</v>
      </c>
    </row>
    <row r="31" spans="1:12">
      <c r="A31" s="15">
        <v>22.83870697021484</v>
      </c>
      <c r="B31" s="16">
        <v>0.99008584022521973</v>
      </c>
      <c r="C31" s="16">
        <v>0.99044529805393677</v>
      </c>
      <c r="D31" s="16">
        <v>10.04924488067627</v>
      </c>
      <c r="E31" s="16">
        <v>113.30061192447559</v>
      </c>
      <c r="F31" s="17">
        <v>1.3992220163345339</v>
      </c>
      <c r="G31" s="15">
        <v>23.516128540039059</v>
      </c>
      <c r="H31" s="16">
        <v>-0.9899592399597168</v>
      </c>
      <c r="I31" s="16">
        <v>-0.99022849659697487</v>
      </c>
      <c r="J31" s="16">
        <v>10.00039005279541</v>
      </c>
      <c r="K31" s="16">
        <v>113.30581843706551</v>
      </c>
      <c r="L31" s="17">
        <v>-1.4083600044250491</v>
      </c>
    </row>
    <row r="32" spans="1:12">
      <c r="A32" s="15">
        <v>23.83870697021484</v>
      </c>
      <c r="B32" s="16">
        <v>0.99008584022521973</v>
      </c>
      <c r="C32" s="16">
        <v>0.99064138894333664</v>
      </c>
      <c r="D32" s="16">
        <v>9.9563312530517578</v>
      </c>
      <c r="E32" s="16">
        <v>113.31563240495913</v>
      </c>
      <c r="F32" s="17">
        <v>1.3717819452285771</v>
      </c>
      <c r="G32" s="15">
        <v>24.516128540039059</v>
      </c>
      <c r="H32" s="16">
        <v>-0.9899592399597168</v>
      </c>
      <c r="I32" s="16">
        <v>-0.98966564353894415</v>
      </c>
      <c r="J32" s="16">
        <v>10.02066230773926</v>
      </c>
      <c r="K32" s="16">
        <v>113.27867585620348</v>
      </c>
      <c r="L32" s="17">
        <v>-1.451910018920898</v>
      </c>
    </row>
    <row r="33" spans="1:12">
      <c r="A33" s="15">
        <v>24.83870697021484</v>
      </c>
      <c r="B33" s="16">
        <v>0.99008303880691528</v>
      </c>
      <c r="C33" s="16">
        <v>0.98983137814357414</v>
      </c>
      <c r="D33" s="16">
        <v>9.9577751159667969</v>
      </c>
      <c r="E33" s="16">
        <v>113.28008540275913</v>
      </c>
      <c r="F33" s="17">
        <v>1.431002140045166</v>
      </c>
      <c r="G33" s="15">
        <v>25.516128540039059</v>
      </c>
      <c r="H33" s="16">
        <v>-0.99007105827331543</v>
      </c>
      <c r="I33" s="16">
        <v>-0.9890634529329021</v>
      </c>
      <c r="J33" s="16">
        <v>9.9638614654541016</v>
      </c>
      <c r="K33" s="16">
        <v>113.23036364800898</v>
      </c>
      <c r="L33" s="17">
        <v>-1.4858260154724121</v>
      </c>
    </row>
    <row r="34" spans="1:12">
      <c r="A34" s="15">
        <v>25.83870697021484</v>
      </c>
      <c r="B34" s="16">
        <v>0.98997527360916138</v>
      </c>
      <c r="C34" s="16">
        <v>0.99014410012076282</v>
      </c>
      <c r="D34" s="16">
        <v>9.9983997344970703</v>
      </c>
      <c r="E34" s="16">
        <v>113.26155867521847</v>
      </c>
      <c r="F34" s="17">
        <v>1.414237976074219</v>
      </c>
      <c r="G34" s="15">
        <v>26.516128540039059</v>
      </c>
      <c r="H34" s="16">
        <v>-0.9900592565536499</v>
      </c>
      <c r="I34" s="16">
        <v>-0.9901417409403106</v>
      </c>
      <c r="J34" s="16">
        <v>9.9698781967163086</v>
      </c>
      <c r="K34" s="16">
        <v>113.1544948046517</v>
      </c>
      <c r="L34" s="17">
        <v>-1.4103749990463259</v>
      </c>
    </row>
    <row r="35" spans="1:12">
      <c r="A35" s="15">
        <v>26.83870697021484</v>
      </c>
      <c r="B35" s="16">
        <v>0.98997527360916138</v>
      </c>
      <c r="C35" s="16">
        <v>0.98973150670294419</v>
      </c>
      <c r="D35" s="16">
        <v>10.01255035400391</v>
      </c>
      <c r="E35" s="16">
        <v>113.26155867521847</v>
      </c>
      <c r="F35" s="17">
        <v>1.446032047271729</v>
      </c>
      <c r="G35" s="15">
        <v>27.516128540039059</v>
      </c>
      <c r="H35" s="16">
        <v>-0.98996293544769287</v>
      </c>
      <c r="I35" s="16">
        <v>-0.99106811769994163</v>
      </c>
      <c r="J35" s="16">
        <v>10.018796920776371</v>
      </c>
      <c r="K35" s="16">
        <v>113.19087872511912</v>
      </c>
      <c r="L35" s="17">
        <v>-1.348114013671875</v>
      </c>
    </row>
    <row r="36" spans="1:12">
      <c r="A36" s="15">
        <v>27.83870697021484</v>
      </c>
      <c r="B36" s="16">
        <v>0.98993861675262451</v>
      </c>
      <c r="C36" s="16">
        <v>0.9902186328596696</v>
      </c>
      <c r="D36" s="16">
        <v>10.031126022338871</v>
      </c>
      <c r="E36" s="16">
        <v>113.23853901803169</v>
      </c>
      <c r="F36" s="17">
        <v>1.4134119749069209</v>
      </c>
      <c r="G36" s="18">
        <v>28.516128540039059</v>
      </c>
      <c r="H36" s="18">
        <v>-0.98993200063705444</v>
      </c>
      <c r="I36" s="18">
        <v>-0.99106573417173616</v>
      </c>
      <c r="J36" s="18">
        <v>10.03446578979492</v>
      </c>
      <c r="K36" s="18">
        <v>113.20351178612407</v>
      </c>
      <c r="L36" s="18">
        <v>-1.3504049777984619</v>
      </c>
    </row>
    <row r="37" spans="1:12">
      <c r="A37" s="15">
        <v>28.83870697021484</v>
      </c>
      <c r="B37" s="16">
        <v>0.98990851640701294</v>
      </c>
      <c r="C37" s="16">
        <v>0.9908074052653254</v>
      </c>
      <c r="D37" s="16">
        <v>10.04634380340576</v>
      </c>
      <c r="E37" s="16">
        <v>113.24692582003773</v>
      </c>
      <c r="F37" s="17">
        <v>1.371678948402405</v>
      </c>
    </row>
    <row r="38" spans="1:12">
      <c r="A38" s="15">
        <v>29.83870697021484</v>
      </c>
      <c r="B38" s="16">
        <v>0.9900672435760498</v>
      </c>
      <c r="C38" s="16">
        <v>0.99108391857058054</v>
      </c>
      <c r="D38" s="16">
        <v>9.9658298492431641</v>
      </c>
      <c r="E38" s="16">
        <v>113.24352528897222</v>
      </c>
      <c r="F38" s="17">
        <v>1.3397841453552251</v>
      </c>
    </row>
    <row r="39" spans="1:12">
      <c r="A39" s="15">
        <v>30.83870697021484</v>
      </c>
      <c r="B39" s="16">
        <v>0.99007302522659302</v>
      </c>
      <c r="C39" s="16">
        <v>0.99021792698040778</v>
      </c>
      <c r="D39" s="16">
        <v>9.9628715515136719</v>
      </c>
      <c r="E39" s="16">
        <v>113.26300346043796</v>
      </c>
      <c r="F39" s="17">
        <v>1.4038461446762081</v>
      </c>
    </row>
    <row r="40" spans="1:12">
      <c r="A40" s="15">
        <v>31.83870697021484</v>
      </c>
      <c r="B40" s="16">
        <v>0.98999881744384766</v>
      </c>
      <c r="C40" s="16">
        <v>0.9890462716199736</v>
      </c>
      <c r="D40" s="16">
        <v>10.00059986114502</v>
      </c>
      <c r="E40" s="16">
        <v>113.26300346043796</v>
      </c>
      <c r="F40" s="17">
        <v>1.492494940757751</v>
      </c>
    </row>
    <row r="41" spans="1:12">
      <c r="A41" s="15">
        <v>32.838706970214837</v>
      </c>
      <c r="B41" s="16">
        <v>0.98996978998184204</v>
      </c>
      <c r="C41" s="16">
        <v>0.98937002040415467</v>
      </c>
      <c r="D41" s="16">
        <v>10.01533031463623</v>
      </c>
      <c r="E41" s="16">
        <v>113.2795744421327</v>
      </c>
      <c r="F41" s="17">
        <v>1.472077012062073</v>
      </c>
    </row>
    <row r="42" spans="1:12">
      <c r="A42" s="15">
        <v>33.838706970214837</v>
      </c>
      <c r="B42" s="16">
        <v>0.98992294073104858</v>
      </c>
      <c r="C42" s="16">
        <v>0.98971421501440648</v>
      </c>
      <c r="D42" s="16">
        <v>10.039060592651371</v>
      </c>
      <c r="E42" s="16">
        <v>113.30327244359938</v>
      </c>
      <c r="F42" s="17">
        <v>1.4510999917984011</v>
      </c>
    </row>
    <row r="43" spans="1:12">
      <c r="A43" s="15">
        <v>34.838706970214837</v>
      </c>
      <c r="B43" s="16">
        <v>0.99002087116241455</v>
      </c>
      <c r="C43" s="16">
        <v>0.98995996100458605</v>
      </c>
      <c r="D43" s="16">
        <v>9.989410400390625</v>
      </c>
      <c r="E43" s="16">
        <v>113.27377768192265</v>
      </c>
      <c r="F43" s="17">
        <v>1.42630398273468</v>
      </c>
    </row>
    <row r="44" spans="1:12">
      <c r="A44" s="15">
        <v>35.838706970214837</v>
      </c>
      <c r="B44" s="16">
        <v>0.99007898569107056</v>
      </c>
      <c r="C44" s="16">
        <v>0.99036655205300694</v>
      </c>
      <c r="D44" s="16">
        <v>9.9598493576049805</v>
      </c>
      <c r="E44" s="16">
        <v>113.30599463038494</v>
      </c>
      <c r="F44" s="17">
        <v>1.3925609588623049</v>
      </c>
    </row>
    <row r="45" spans="1:12">
      <c r="A45" s="15">
        <v>36.838706970214837</v>
      </c>
      <c r="B45" s="16">
        <v>0.99000430107116699</v>
      </c>
      <c r="C45" s="16">
        <v>0.99134329945009481</v>
      </c>
      <c r="D45" s="16">
        <v>9.9978151321411133</v>
      </c>
      <c r="E45" s="16">
        <v>113.3190505553566</v>
      </c>
      <c r="F45" s="17">
        <v>1.324128985404968</v>
      </c>
    </row>
    <row r="46" spans="1:12">
      <c r="A46" s="15">
        <v>37.838706970214837</v>
      </c>
      <c r="B46" s="16">
        <v>0.98995774984359741</v>
      </c>
      <c r="C46" s="16">
        <v>0.98944570013510325</v>
      </c>
      <c r="D46" s="16">
        <v>10.02144145965576</v>
      </c>
      <c r="E46" s="16">
        <v>113.43089807454646</v>
      </c>
      <c r="F46" s="17">
        <v>1.4676381349563601</v>
      </c>
    </row>
    <row r="47" spans="1:12">
      <c r="A47" s="15">
        <v>38.838706970214837</v>
      </c>
      <c r="B47" s="16">
        <v>0.98998808860778809</v>
      </c>
      <c r="C47" s="16">
        <v>0.98944570013510325</v>
      </c>
      <c r="D47" s="16">
        <v>10.02144145965576</v>
      </c>
      <c r="E47" s="16">
        <v>113.43089807454646</v>
      </c>
      <c r="F47" s="17">
        <v>1.4676381349563601</v>
      </c>
    </row>
    <row r="48" spans="1:12">
      <c r="A48" s="15">
        <v>38.838706970214837</v>
      </c>
      <c r="B48" s="16">
        <v>0.99009400606155396</v>
      </c>
      <c r="C48" s="16">
        <v>0.98909566998564691</v>
      </c>
      <c r="D48" s="16">
        <v>9.9521913528442383</v>
      </c>
      <c r="E48" s="16">
        <v>113.3701289986665</v>
      </c>
      <c r="F48" s="17">
        <v>1.48186194896698</v>
      </c>
    </row>
    <row r="49" spans="1:6">
      <c r="A49" s="15">
        <v>39.838706970214837</v>
      </c>
      <c r="B49" s="16">
        <v>0.99009400606155396</v>
      </c>
      <c r="C49" s="16">
        <v>0.98909566998564691</v>
      </c>
      <c r="D49" s="16">
        <v>9.9521913528442383</v>
      </c>
      <c r="E49" s="16">
        <v>113.3701289986665</v>
      </c>
      <c r="F49" s="17">
        <v>1.48186194896698</v>
      </c>
    </row>
    <row r="50" spans="1:6">
      <c r="A50" s="15">
        <v>41.838706970214837</v>
      </c>
      <c r="B50" s="16">
        <v>0.9900357723236084</v>
      </c>
      <c r="C50" s="16">
        <v>0.98999884145348993</v>
      </c>
      <c r="D50" s="16">
        <v>9.9818201065063477</v>
      </c>
      <c r="E50" s="16">
        <v>113.36281697590911</v>
      </c>
      <c r="F50" s="17">
        <v>1.422415971755981</v>
      </c>
    </row>
    <row r="51" spans="1:6">
      <c r="A51" s="18">
        <v>41.838706970214837</v>
      </c>
      <c r="B51" s="18">
        <v>0.98998779058456421</v>
      </c>
      <c r="C51" s="18">
        <v>0.99048958671832621</v>
      </c>
      <c r="D51" s="18">
        <v>10.00621318817139</v>
      </c>
      <c r="E51" s="18">
        <v>113.3197465189684</v>
      </c>
      <c r="F51" s="18">
        <v>1.3899509906768801</v>
      </c>
    </row>
  </sheetData>
  <mergeCells count="2">
    <mergeCell ref="A7:F7"/>
    <mergeCell ref="G7:L7"/>
  </mergeCells>
  <pageMargins left="0.7" right="0.7" top="0.75" bottom="0.75" header="0.3" footer="0.3"/>
  <pageSetup orientation="portrait" horizontalDpi="4294967295" verticalDpi="429496729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5"/>
  <sheetViews>
    <sheetView tabSelected="1" workbookViewId="0">
      <selection activeCell="D1" sqref="D1"/>
    </sheetView>
  </sheetViews>
  <sheetFormatPr defaultColWidth="11.42578125" defaultRowHeight="14.45"/>
  <cols>
    <col min="1" max="702" width="22" customWidth="1"/>
  </cols>
  <sheetData>
    <row r="1" spans="1:4" ht="50.1" customHeight="1">
      <c r="D1" s="5" t="s">
        <v>0</v>
      </c>
    </row>
    <row r="2" spans="1:4">
      <c r="A2" s="1" t="s">
        <v>1</v>
      </c>
      <c r="B2" s="2" t="s">
        <v>37</v>
      </c>
    </row>
    <row r="9" spans="1:4">
      <c r="A9" s="3"/>
    </row>
    <row r="10" spans="1:4">
      <c r="A10" s="4" t="s">
        <v>38</v>
      </c>
    </row>
    <row r="11" spans="1:4">
      <c r="A11" s="3"/>
    </row>
    <row r="12" spans="1:4">
      <c r="A12" s="3"/>
    </row>
    <row r="13" spans="1:4">
      <c r="A13" s="3"/>
    </row>
    <row r="14" spans="1:4">
      <c r="A14" s="3"/>
    </row>
    <row r="18" spans="1:1">
      <c r="A18" s="4"/>
    </row>
    <row r="19" spans="1:1">
      <c r="A19" s="4"/>
    </row>
    <row r="20" spans="1:1">
      <c r="A20" s="4"/>
    </row>
    <row r="21" spans="1:1">
      <c r="A21" s="4"/>
    </row>
    <row r="22" spans="1:1">
      <c r="A22" s="4"/>
    </row>
    <row r="23" spans="1:1">
      <c r="A23" s="4" t="s">
        <v>21</v>
      </c>
    </row>
    <row r="28" spans="1:1">
      <c r="A28" s="4" t="s">
        <v>39</v>
      </c>
    </row>
    <row r="35" spans="1:1">
      <c r="A35" s="4" t="s">
        <v>40</v>
      </c>
    </row>
  </sheetData>
  <pageMargins left="0.7" right="0.7" top="0.75" bottom="0.75" header="0.3" footer="0.3"/>
  <pageSetup orientation="portrait" horizontalDpi="4294967295" verticalDpi="429496729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5"/>
  <sheetViews>
    <sheetView workbookViewId="0">
      <selection activeCell="M21" sqref="M21"/>
    </sheetView>
  </sheetViews>
  <sheetFormatPr defaultColWidth="11.42578125" defaultRowHeight="14.45"/>
  <cols>
    <col min="1" max="702" width="22" customWidth="1"/>
  </cols>
  <sheetData>
    <row r="1" spans="1:4" ht="60" customHeight="1">
      <c r="D1" s="5" t="s">
        <v>0</v>
      </c>
    </row>
    <row r="2" spans="1:4">
      <c r="A2" s="1" t="s">
        <v>1</v>
      </c>
      <c r="B2" s="2" t="s">
        <v>41</v>
      </c>
    </row>
    <row r="9" spans="1:4">
      <c r="A9" s="3"/>
    </row>
    <row r="10" spans="1:4">
      <c r="A10" s="4" t="s">
        <v>38</v>
      </c>
    </row>
    <row r="11" spans="1:4">
      <c r="A11" s="3"/>
    </row>
    <row r="12" spans="1:4">
      <c r="A12" s="3"/>
    </row>
    <row r="13" spans="1:4">
      <c r="A13" s="3"/>
    </row>
    <row r="14" spans="1:4">
      <c r="A14" s="3"/>
    </row>
    <row r="18" spans="1:1">
      <c r="A18" s="4"/>
    </row>
    <row r="19" spans="1:1">
      <c r="A19" s="4"/>
    </row>
    <row r="20" spans="1:1">
      <c r="A20" s="4"/>
    </row>
    <row r="21" spans="1:1">
      <c r="A21" s="4"/>
    </row>
    <row r="22" spans="1:1">
      <c r="A22" s="4"/>
    </row>
    <row r="23" spans="1:1">
      <c r="A23" s="4" t="s">
        <v>21</v>
      </c>
    </row>
    <row r="28" spans="1:1">
      <c r="A28" s="4" t="s">
        <v>39</v>
      </c>
    </row>
    <row r="35" spans="1:1">
      <c r="A35" s="4" t="s">
        <v>40</v>
      </c>
    </row>
  </sheetData>
  <pageMargins left="0.7" right="0.7" top="0.75" bottom="0.75" header="0.3" footer="0.3"/>
  <pageSetup orientation="portrait" horizontalDpi="4294967295" verticalDpi="429496729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workbookViewId="0">
      <selection activeCell="M7" sqref="M7"/>
    </sheetView>
  </sheetViews>
  <sheetFormatPr defaultColWidth="11.42578125" defaultRowHeight="14.45"/>
  <cols>
    <col min="1" max="3" width="15" bestFit="1" customWidth="1"/>
    <col min="4" max="6" width="15" customWidth="1"/>
    <col min="7" max="9" width="15" bestFit="1" customWidth="1"/>
    <col min="10" max="11" width="15" customWidth="1"/>
    <col min="12" max="12" width="15" bestFit="1" customWidth="1"/>
  </cols>
  <sheetData>
    <row r="1" spans="1:12" ht="57.95" customHeight="1">
      <c r="C1" s="5" t="s">
        <v>0</v>
      </c>
    </row>
    <row r="2" spans="1:12">
      <c r="A2" s="1" t="s">
        <v>1</v>
      </c>
      <c r="B2" s="2" t="s">
        <v>17</v>
      </c>
    </row>
    <row r="3" spans="1:12" ht="15.75" customHeight="1" thickBot="1">
      <c r="A3" s="1"/>
    </row>
    <row r="4" spans="1:12">
      <c r="A4" s="6" t="s">
        <v>18</v>
      </c>
      <c r="B4" s="7" t="s">
        <v>19</v>
      </c>
      <c r="C4" s="8" t="s">
        <v>5</v>
      </c>
      <c r="D4" s="13" t="s">
        <v>6</v>
      </c>
    </row>
    <row r="5" spans="1:12">
      <c r="A5" s="9" t="s">
        <v>7</v>
      </c>
      <c r="B5" s="10"/>
      <c r="C5" s="10"/>
      <c r="D5" s="19">
        <f>-(B9-B43)/B9</f>
        <v>1.940032556119612E-2</v>
      </c>
    </row>
    <row r="6" spans="1:12" ht="15.75" customHeight="1" thickBot="1">
      <c r="A6" s="21" t="s">
        <v>8</v>
      </c>
      <c r="B6" s="22"/>
      <c r="C6" s="22"/>
      <c r="D6" s="23">
        <f>-(H9-H46)/H9</f>
        <v>-1.9031115720427039E-2</v>
      </c>
      <c r="E6" s="24"/>
      <c r="F6" s="24"/>
    </row>
    <row r="7" spans="1:12" ht="15.75" customHeight="1" thickBot="1">
      <c r="A7" s="27" t="s">
        <v>9</v>
      </c>
      <c r="B7" s="28"/>
      <c r="C7" s="28"/>
      <c r="D7" s="28"/>
      <c r="E7" s="28"/>
      <c r="F7" s="29"/>
      <c r="G7" s="27" t="s">
        <v>10</v>
      </c>
      <c r="H7" s="28"/>
      <c r="I7" s="28"/>
      <c r="J7" s="28"/>
      <c r="K7" s="28"/>
      <c r="L7" s="29"/>
    </row>
    <row r="8" spans="1:12" ht="43.9" thickBot="1">
      <c r="A8" s="14" t="s">
        <v>11</v>
      </c>
      <c r="B8" s="14" t="s">
        <v>12</v>
      </c>
      <c r="C8" s="14" t="s">
        <v>13</v>
      </c>
      <c r="D8" s="14" t="s">
        <v>14</v>
      </c>
      <c r="E8" s="14" t="s">
        <v>15</v>
      </c>
      <c r="F8" s="14" t="s">
        <v>16</v>
      </c>
      <c r="G8" s="14" t="s">
        <v>11</v>
      </c>
      <c r="H8" s="14" t="s">
        <v>12</v>
      </c>
      <c r="I8" s="14" t="s">
        <v>13</v>
      </c>
      <c r="J8" s="14" t="s">
        <v>14</v>
      </c>
      <c r="K8" s="14" t="s">
        <v>15</v>
      </c>
      <c r="L8" s="14" t="s">
        <v>16</v>
      </c>
    </row>
    <row r="9" spans="1:12">
      <c r="A9" s="15">
        <v>0.12903594970703119</v>
      </c>
      <c r="B9" s="16">
        <v>113.40000152587891</v>
      </c>
      <c r="C9" s="16">
        <v>0.99999925890154073</v>
      </c>
      <c r="D9" s="16">
        <v>9.9469728469848633</v>
      </c>
      <c r="E9" s="16">
        <v>113.93783268361599</v>
      </c>
      <c r="F9" s="17">
        <v>-1.2109999544918541E-2</v>
      </c>
      <c r="G9" s="15">
        <v>0.1471710205078125</v>
      </c>
      <c r="H9" s="16">
        <v>115.59999847412109</v>
      </c>
      <c r="I9" s="16">
        <v>0.99266281044692273</v>
      </c>
      <c r="J9" s="16">
        <v>9.03094482421875</v>
      </c>
      <c r="K9" s="16">
        <v>113.90675218206415</v>
      </c>
      <c r="L9" s="17">
        <v>1.1000519990921021</v>
      </c>
    </row>
    <row r="10" spans="1:12">
      <c r="A10" s="15">
        <v>1.129035949707031</v>
      </c>
      <c r="B10" s="16">
        <v>113.40000152587891</v>
      </c>
      <c r="C10" s="16">
        <v>0.99999887205322258</v>
      </c>
      <c r="D10" s="16">
        <v>9.9469728469848633</v>
      </c>
      <c r="E10" s="16">
        <v>113.93783268361599</v>
      </c>
      <c r="F10" s="17">
        <v>-1.4940000139176851E-2</v>
      </c>
      <c r="G10" s="15">
        <v>1.1471710205078121</v>
      </c>
      <c r="H10" s="16">
        <v>115.59999847412109</v>
      </c>
      <c r="I10" s="16">
        <v>0.9928927058018796</v>
      </c>
      <c r="J10" s="16">
        <v>9.0068454742431641</v>
      </c>
      <c r="K10" s="16">
        <v>113.93399166925185</v>
      </c>
      <c r="L10" s="17">
        <v>1.079604029655457</v>
      </c>
    </row>
    <row r="11" spans="1:12">
      <c r="A11" s="15">
        <v>2.1290359497070308</v>
      </c>
      <c r="B11" s="16">
        <v>113.40000152587891</v>
      </c>
      <c r="C11" s="16">
        <v>0.99999622367510754</v>
      </c>
      <c r="D11" s="16">
        <v>9.9522733688354492</v>
      </c>
      <c r="E11" s="16">
        <v>113.90079684786657</v>
      </c>
      <c r="F11" s="17">
        <v>-2.735099941492081E-2</v>
      </c>
      <c r="G11" s="15">
        <v>2.1471710205078121</v>
      </c>
      <c r="H11" s="16">
        <v>115.59999847412109</v>
      </c>
      <c r="I11" s="16">
        <v>0.99343405922836947</v>
      </c>
      <c r="J11" s="16">
        <v>8.9665355682373047</v>
      </c>
      <c r="K11" s="16">
        <v>113.89276243249942</v>
      </c>
      <c r="L11" s="17">
        <v>1.032606959342957</v>
      </c>
    </row>
    <row r="12" spans="1:12">
      <c r="A12" s="15">
        <v>3.1290359497070308</v>
      </c>
      <c r="B12" s="16">
        <v>113.40000152587891</v>
      </c>
      <c r="C12" s="16">
        <v>0.99999961659308234</v>
      </c>
      <c r="D12" s="16">
        <v>9.9522733688354492</v>
      </c>
      <c r="E12" s="16">
        <v>113.9674948289462</v>
      </c>
      <c r="F12" s="17">
        <v>-8.7150000035762787E-3</v>
      </c>
      <c r="G12" s="15">
        <v>3.1471710205078121</v>
      </c>
      <c r="H12" s="16">
        <v>115.59999847412109</v>
      </c>
      <c r="I12" s="16">
        <v>0.99315492657401494</v>
      </c>
      <c r="J12" s="16">
        <v>8.8974056243896484</v>
      </c>
      <c r="K12" s="16">
        <v>113.95383984668842</v>
      </c>
      <c r="L12" s="17">
        <v>1.0464198589324949</v>
      </c>
    </row>
    <row r="13" spans="1:12">
      <c r="A13" s="15">
        <v>4.1290359497070313</v>
      </c>
      <c r="B13" s="16">
        <v>113.40000152587891</v>
      </c>
      <c r="C13" s="16">
        <v>0.99999727801678095</v>
      </c>
      <c r="D13" s="16">
        <v>9.9522733688354492</v>
      </c>
      <c r="E13" s="16">
        <v>113.9674948289462</v>
      </c>
      <c r="F13" s="17">
        <v>2.3220999166369442E-2</v>
      </c>
      <c r="G13" s="15">
        <v>4.1471710205078116</v>
      </c>
      <c r="H13" s="16">
        <v>115.59999847412109</v>
      </c>
      <c r="I13" s="16">
        <v>0.99195423002731142</v>
      </c>
      <c r="J13" s="16">
        <v>8.8299798965454102</v>
      </c>
      <c r="K13" s="16">
        <v>113.95383984668842</v>
      </c>
      <c r="L13" s="17">
        <v>1.1269160509109499</v>
      </c>
    </row>
    <row r="14" spans="1:12">
      <c r="A14" s="15">
        <v>5.1290359497070313</v>
      </c>
      <c r="B14" s="16">
        <v>113.40000152587891</v>
      </c>
      <c r="C14" s="16">
        <v>0.99999781572770674</v>
      </c>
      <c r="D14" s="16">
        <v>9.9511518478393555</v>
      </c>
      <c r="E14" s="16">
        <v>113.97092178900959</v>
      </c>
      <c r="F14" s="17">
        <v>-2.0798999816179279E-2</v>
      </c>
      <c r="G14" s="15">
        <v>5.1471710205078116</v>
      </c>
      <c r="H14" s="16">
        <v>115.59999847412109</v>
      </c>
      <c r="I14" s="16">
        <v>0.99164309980887888</v>
      </c>
      <c r="J14" s="16">
        <v>8.771824836730957</v>
      </c>
      <c r="K14" s="16">
        <v>113.95383984668842</v>
      </c>
      <c r="L14" s="17">
        <v>1.141203045845032</v>
      </c>
    </row>
    <row r="15" spans="1:12">
      <c r="A15" s="15">
        <v>6.1290359497070313</v>
      </c>
      <c r="B15" s="16">
        <v>113.40000152587891</v>
      </c>
      <c r="C15" s="16">
        <v>0.99998023614967435</v>
      </c>
      <c r="D15" s="16">
        <v>9.9457645416259766</v>
      </c>
      <c r="E15" s="16">
        <v>113.96597956639891</v>
      </c>
      <c r="F15" s="17">
        <v>-6.25310018658638E-2</v>
      </c>
      <c r="G15" s="15">
        <v>6.1471710205078116</v>
      </c>
      <c r="H15" s="16">
        <v>115.59999847412109</v>
      </c>
      <c r="I15" s="16">
        <v>0.99268617231098233</v>
      </c>
      <c r="J15" s="16">
        <v>8.719761848449707</v>
      </c>
      <c r="K15" s="16">
        <v>114.00964027095979</v>
      </c>
      <c r="L15" s="17">
        <v>1.060436010360718</v>
      </c>
    </row>
    <row r="16" spans="1:12">
      <c r="A16" s="15">
        <v>7.1290359497070313</v>
      </c>
      <c r="B16" s="16">
        <v>113.40000152587891</v>
      </c>
      <c r="C16" s="16">
        <v>0.99999999788406568</v>
      </c>
      <c r="D16" s="16">
        <v>9.9457645416259766</v>
      </c>
      <c r="E16" s="16">
        <v>113.95155814320154</v>
      </c>
      <c r="F16" s="17">
        <v>-6.4699997892603278E-4</v>
      </c>
      <c r="G16" s="15">
        <v>7.1471710205078116</v>
      </c>
      <c r="H16" s="16">
        <v>115.59999847412109</v>
      </c>
      <c r="I16" s="16">
        <v>0.99362173816238353</v>
      </c>
      <c r="J16" s="16">
        <v>8.6827640533447266</v>
      </c>
      <c r="K16" s="16">
        <v>113.9466247302568</v>
      </c>
      <c r="L16" s="17">
        <v>0.9853929877281189</v>
      </c>
    </row>
    <row r="17" spans="1:12">
      <c r="A17" s="15">
        <v>8.1290359497070313</v>
      </c>
      <c r="B17" s="16">
        <v>113.40000152587891</v>
      </c>
      <c r="C17" s="16">
        <v>0.99998654692693645</v>
      </c>
      <c r="D17" s="16">
        <v>9.9478216171264648</v>
      </c>
      <c r="E17" s="16">
        <v>113.90147519214652</v>
      </c>
      <c r="F17" s="17">
        <v>5.1601000130176537E-2</v>
      </c>
      <c r="G17" s="15">
        <v>8.1471710205078125</v>
      </c>
      <c r="H17" s="16">
        <v>115.59999847412109</v>
      </c>
      <c r="I17" s="16">
        <v>0.99418003135405209</v>
      </c>
      <c r="J17" s="16">
        <v>8.6501913070678711</v>
      </c>
      <c r="K17" s="16">
        <v>113.9599449452076</v>
      </c>
      <c r="L17" s="17">
        <v>0.93735301494598389</v>
      </c>
    </row>
    <row r="18" spans="1:12">
      <c r="A18" s="15">
        <v>9.1290359497070313</v>
      </c>
      <c r="B18" s="16">
        <v>113.40000152587891</v>
      </c>
      <c r="C18" s="16">
        <v>0.99999956684129765</v>
      </c>
      <c r="D18" s="16">
        <v>9.9466886520385742</v>
      </c>
      <c r="E18" s="16">
        <v>113.8975548907886</v>
      </c>
      <c r="F18" s="17">
        <v>9.2580001801252365E-3</v>
      </c>
      <c r="G18" s="15">
        <v>9.1471710205078125</v>
      </c>
      <c r="H18" s="16">
        <v>115.59999847412109</v>
      </c>
      <c r="I18" s="16">
        <v>0.99413490535789117</v>
      </c>
      <c r="J18" s="16">
        <v>8.6165561676025391</v>
      </c>
      <c r="K18" s="16">
        <v>113.99739483525767</v>
      </c>
      <c r="L18" s="17">
        <v>0.93735301494598389</v>
      </c>
    </row>
    <row r="19" spans="1:12">
      <c r="A19" s="15">
        <v>10.129035949707029</v>
      </c>
      <c r="B19" s="16">
        <v>113.40000152587891</v>
      </c>
      <c r="C19" s="16">
        <v>0.99999733668838786</v>
      </c>
      <c r="D19" s="16">
        <v>9.9490785598754883</v>
      </c>
      <c r="E19" s="16">
        <v>113.852493449338</v>
      </c>
      <c r="F19" s="17">
        <v>2.2962000221014019E-2</v>
      </c>
      <c r="G19" s="15">
        <v>10.147171020507811</v>
      </c>
      <c r="H19" s="16">
        <v>115.59999847412109</v>
      </c>
      <c r="I19" s="16">
        <v>0.99379160736623506</v>
      </c>
      <c r="J19" s="16">
        <v>8.5819721221923828</v>
      </c>
      <c r="K19" s="16">
        <v>113.94862452443257</v>
      </c>
      <c r="L19" s="17">
        <v>0.9607740044593811</v>
      </c>
    </row>
    <row r="20" spans="1:12">
      <c r="A20" s="15">
        <v>11.129035949707029</v>
      </c>
      <c r="B20" s="16">
        <v>113.40000152587891</v>
      </c>
      <c r="C20" s="16">
        <v>0.99999978604154116</v>
      </c>
      <c r="D20" s="16">
        <v>9.9441461563110352</v>
      </c>
      <c r="E20" s="16">
        <v>113.86566389996729</v>
      </c>
      <c r="F20" s="17">
        <v>-6.5049999393522739E-3</v>
      </c>
      <c r="G20" s="15">
        <v>11.147171020507811</v>
      </c>
      <c r="H20" s="16">
        <v>115.59999847412109</v>
      </c>
      <c r="I20" s="16">
        <v>0.99379160736623506</v>
      </c>
      <c r="J20" s="16">
        <v>8.5819721221923828</v>
      </c>
      <c r="K20" s="16">
        <v>113.94862452443257</v>
      </c>
      <c r="L20" s="17">
        <v>0.9607740044593811</v>
      </c>
    </row>
    <row r="21" spans="1:12">
      <c r="A21" s="15">
        <v>12.129035949707029</v>
      </c>
      <c r="B21" s="16">
        <v>113.40000152587891</v>
      </c>
      <c r="C21" s="16">
        <v>0.99998591446474183</v>
      </c>
      <c r="D21" s="16">
        <v>9.9431037902832031</v>
      </c>
      <c r="E21" s="16">
        <v>113.91113058605258</v>
      </c>
      <c r="F21" s="17">
        <v>-5.2774999290704727E-2</v>
      </c>
      <c r="G21" s="15">
        <v>12.147171020507811</v>
      </c>
      <c r="H21" s="16">
        <v>115.59999847412109</v>
      </c>
      <c r="I21" s="16">
        <v>0.99252500856932779</v>
      </c>
      <c r="J21" s="16">
        <v>8.4863481521606445</v>
      </c>
      <c r="K21" s="16">
        <v>114.03647451351279</v>
      </c>
      <c r="L21" s="17">
        <v>1.0434859991073611</v>
      </c>
    </row>
    <row r="22" spans="1:12">
      <c r="A22" s="15">
        <v>13.129035949707029</v>
      </c>
      <c r="B22" s="16">
        <v>113.40000152587891</v>
      </c>
      <c r="C22" s="16">
        <v>0.9999859008182499</v>
      </c>
      <c r="D22" s="16">
        <v>9.9382905960083008</v>
      </c>
      <c r="E22" s="16">
        <v>113.91113058605258</v>
      </c>
      <c r="F22" s="17">
        <v>-5.2774999290704727E-2</v>
      </c>
      <c r="G22" s="15">
        <v>13.147171020507811</v>
      </c>
      <c r="H22" s="16">
        <v>115.59999847412109</v>
      </c>
      <c r="I22" s="16">
        <v>0.99252500856932779</v>
      </c>
      <c r="J22" s="16">
        <v>8.4863481521606445</v>
      </c>
      <c r="K22" s="16">
        <v>114.03647451351279</v>
      </c>
      <c r="L22" s="17">
        <v>1.0434859991073611</v>
      </c>
    </row>
    <row r="23" spans="1:12">
      <c r="A23" s="15">
        <v>14.129035949707029</v>
      </c>
      <c r="B23" s="16">
        <v>115.59999847412109</v>
      </c>
      <c r="C23" s="16">
        <v>0.9999859008182499</v>
      </c>
      <c r="D23" s="16">
        <v>9.9382905960083008</v>
      </c>
      <c r="E23" s="16">
        <v>113.9680145992386</v>
      </c>
      <c r="F23" s="17">
        <v>-5.2774999290704727E-2</v>
      </c>
      <c r="G23" s="15">
        <v>14.147171020507811</v>
      </c>
      <c r="H23" s="16">
        <v>115.59999847412109</v>
      </c>
      <c r="I23" s="16">
        <v>0.99309838929896532</v>
      </c>
      <c r="J23" s="16">
        <v>8.4378995895385742</v>
      </c>
      <c r="K23" s="16">
        <v>113.93783268361599</v>
      </c>
      <c r="L23" s="17">
        <v>0.99651002883911133</v>
      </c>
    </row>
    <row r="24" spans="1:12">
      <c r="A24" s="15">
        <v>15.129035949707029</v>
      </c>
      <c r="B24" s="16">
        <v>115.59999847412109</v>
      </c>
      <c r="C24" s="16">
        <v>0.99997438159178975</v>
      </c>
      <c r="D24" s="16">
        <v>9.9347219467163086</v>
      </c>
      <c r="E24" s="16">
        <v>113.9680145992386</v>
      </c>
      <c r="F24" s="17">
        <v>7.1114003658294678E-2</v>
      </c>
      <c r="G24" s="15">
        <v>15.147171020507811</v>
      </c>
      <c r="H24" s="16">
        <v>115.59999847412109</v>
      </c>
      <c r="I24" s="16">
        <v>0.99309838929896532</v>
      </c>
      <c r="J24" s="16">
        <v>8.4378995895385742</v>
      </c>
      <c r="K24" s="16">
        <v>113.93783268361599</v>
      </c>
      <c r="L24" s="17">
        <v>0.99651002883911133</v>
      </c>
    </row>
    <row r="25" spans="1:12">
      <c r="A25" s="15">
        <v>16.129035949707031</v>
      </c>
      <c r="B25" s="16">
        <v>115.59999847412109</v>
      </c>
      <c r="C25" s="16">
        <v>0.99644530316940405</v>
      </c>
      <c r="D25" s="16">
        <v>9.9347219467163086</v>
      </c>
      <c r="E25" s="16">
        <v>113.98275317041102</v>
      </c>
      <c r="F25" s="17">
        <v>0.83990901708602905</v>
      </c>
      <c r="G25" s="15">
        <v>16.147171020507809</v>
      </c>
      <c r="H25" s="16">
        <v>115.59999847412109</v>
      </c>
      <c r="I25" s="16">
        <v>0.99419332421119433</v>
      </c>
      <c r="J25" s="16">
        <v>8.4157476425170898</v>
      </c>
      <c r="K25" s="16">
        <v>114.01633561709907</v>
      </c>
      <c r="L25" s="17">
        <v>0.91089701652526855</v>
      </c>
    </row>
    <row r="26" spans="1:12">
      <c r="A26" s="15">
        <v>17.129035949707031</v>
      </c>
      <c r="B26" s="16">
        <v>115.59999847412109</v>
      </c>
      <c r="C26" s="16">
        <v>0.99644530316940405</v>
      </c>
      <c r="D26" s="16">
        <v>9.9347219467163086</v>
      </c>
      <c r="E26" s="16">
        <v>113.98275317041102</v>
      </c>
      <c r="F26" s="17">
        <v>0.83990901708602905</v>
      </c>
      <c r="G26" s="15">
        <v>17.147171020507809</v>
      </c>
      <c r="H26" s="16">
        <v>115.59999847412109</v>
      </c>
      <c r="I26" s="16">
        <v>0.99321111252138372</v>
      </c>
      <c r="J26" s="16">
        <v>8.3955726623535156</v>
      </c>
      <c r="K26" s="16">
        <v>114.01633561709907</v>
      </c>
      <c r="L26" s="17">
        <v>0.98329699039459229</v>
      </c>
    </row>
    <row r="27" spans="1:12">
      <c r="A27" s="15">
        <v>18.129035949707031</v>
      </c>
      <c r="B27" s="16">
        <v>115.59999847412109</v>
      </c>
      <c r="C27" s="16">
        <v>0.99521375318319127</v>
      </c>
      <c r="D27" s="16">
        <v>9.9239397048950195</v>
      </c>
      <c r="E27" s="16">
        <v>114.00127108828573</v>
      </c>
      <c r="F27" s="17">
        <v>0.97445100545883179</v>
      </c>
      <c r="G27" s="15">
        <v>18.147171020507809</v>
      </c>
      <c r="H27" s="16">
        <v>113.40000152587891</v>
      </c>
      <c r="I27" s="16">
        <v>0.99334893386318157</v>
      </c>
      <c r="J27" s="16">
        <v>8.3748464584350586</v>
      </c>
      <c r="K27" s="16">
        <v>114.06253350546017</v>
      </c>
      <c r="L27" s="17">
        <v>0.9707610011100769</v>
      </c>
    </row>
    <row r="28" spans="1:12">
      <c r="A28" s="15">
        <v>19.129035949707031</v>
      </c>
      <c r="B28" s="16">
        <v>115.59999847412109</v>
      </c>
      <c r="C28" s="16">
        <v>0.99619722587292858</v>
      </c>
      <c r="D28" s="16">
        <v>9.902008056640625</v>
      </c>
      <c r="E28" s="16">
        <v>113.91283966125134</v>
      </c>
      <c r="F28" s="17">
        <v>0.86602401733398438</v>
      </c>
      <c r="G28" s="15">
        <v>19.147171020507809</v>
      </c>
      <c r="H28" s="16">
        <v>113.40000152587891</v>
      </c>
      <c r="I28" s="16">
        <v>0.99400304114002291</v>
      </c>
      <c r="J28" s="16">
        <v>8.354893684387207</v>
      </c>
      <c r="K28" s="16">
        <v>114.11957609263368</v>
      </c>
      <c r="L28" s="17">
        <v>0.91913998126983643</v>
      </c>
    </row>
    <row r="29" spans="1:12">
      <c r="A29" s="15">
        <v>20.129035949707031</v>
      </c>
      <c r="B29" s="16">
        <v>115.59999847412109</v>
      </c>
      <c r="C29" s="16">
        <v>0.9966894766859854</v>
      </c>
      <c r="D29" s="16">
        <v>9.8980922698974609</v>
      </c>
      <c r="E29" s="16">
        <v>113.93035327720511</v>
      </c>
      <c r="F29" s="17">
        <v>0.80741202831268311</v>
      </c>
      <c r="G29" s="15">
        <v>20.147171020507809</v>
      </c>
      <c r="H29" s="16">
        <v>113.40000152587891</v>
      </c>
      <c r="I29" s="16">
        <v>0.9978098966075124</v>
      </c>
      <c r="J29" s="16">
        <v>8.3340587615966797</v>
      </c>
      <c r="K29" s="16">
        <v>114.07635587137138</v>
      </c>
      <c r="L29" s="17">
        <v>0.552482008934021</v>
      </c>
    </row>
    <row r="30" spans="1:12">
      <c r="A30" s="15">
        <v>21.129035949707031</v>
      </c>
      <c r="B30" s="16">
        <v>115.59999847412109</v>
      </c>
      <c r="C30" s="16">
        <v>0.99609201077093168</v>
      </c>
      <c r="D30" s="16">
        <v>9.8968038558959961</v>
      </c>
      <c r="E30" s="16">
        <v>113.93792078027572</v>
      </c>
      <c r="F30" s="17">
        <v>0.87753099203109741</v>
      </c>
      <c r="G30" s="15">
        <v>21.147171020507809</v>
      </c>
      <c r="H30" s="16">
        <v>113.40000152587891</v>
      </c>
      <c r="I30" s="16">
        <v>0.99982338171120588</v>
      </c>
      <c r="J30" s="16">
        <v>8.3130998611450195</v>
      </c>
      <c r="K30" s="16">
        <v>114.05930916771413</v>
      </c>
      <c r="L30" s="17">
        <v>0.15626199543476099</v>
      </c>
    </row>
    <row r="31" spans="1:12">
      <c r="A31" s="15">
        <v>22.129035949707031</v>
      </c>
      <c r="B31" s="16">
        <v>115.59999847412109</v>
      </c>
      <c r="C31" s="16">
        <v>0.99498192922170958</v>
      </c>
      <c r="D31" s="16">
        <v>9.8979406356811523</v>
      </c>
      <c r="E31" s="16">
        <v>113.90333403166672</v>
      </c>
      <c r="F31" s="17">
        <v>0.99533098936080933</v>
      </c>
      <c r="G31" s="15">
        <v>22.147171020507809</v>
      </c>
      <c r="H31" s="16">
        <v>113.40000152587891</v>
      </c>
      <c r="I31" s="16">
        <v>0.99999086405242255</v>
      </c>
      <c r="J31" s="16">
        <v>8.2934207916259766</v>
      </c>
      <c r="K31" s="16">
        <v>114.05930916771413</v>
      </c>
      <c r="L31" s="17">
        <v>3.5450998693704612E-2</v>
      </c>
    </row>
    <row r="32" spans="1:12">
      <c r="A32" s="15">
        <v>23.129035949707031</v>
      </c>
      <c r="B32" s="16">
        <v>115.59999847412109</v>
      </c>
      <c r="C32" s="16">
        <v>0.99434796822575422</v>
      </c>
      <c r="D32" s="16">
        <v>9.8979406356811523</v>
      </c>
      <c r="E32" s="16">
        <v>113.87193638213988</v>
      </c>
      <c r="F32" s="17">
        <v>1.0568399429321289</v>
      </c>
      <c r="G32" s="15">
        <v>23.147171020507809</v>
      </c>
      <c r="H32" s="16">
        <v>113.40000152587891</v>
      </c>
      <c r="I32" s="16">
        <v>0.9999821297822431</v>
      </c>
      <c r="J32" s="16">
        <v>8.2742729187011719</v>
      </c>
      <c r="K32" s="16">
        <v>113.9771237938544</v>
      </c>
      <c r="L32" s="17">
        <v>4.9467001110315323E-2</v>
      </c>
    </row>
    <row r="33" spans="1:12">
      <c r="A33" s="15">
        <v>24.129035949707031</v>
      </c>
      <c r="B33" s="16">
        <v>115.59999847412109</v>
      </c>
      <c r="C33" s="16">
        <v>0.99412057592030056</v>
      </c>
      <c r="D33" s="16">
        <v>9.8961811065673828</v>
      </c>
      <c r="E33" s="16">
        <v>113.93304903499282</v>
      </c>
      <c r="F33" s="17">
        <v>1.077883124351501</v>
      </c>
      <c r="G33" s="15">
        <v>24.147171020507809</v>
      </c>
      <c r="H33" s="16">
        <v>113.40000152587891</v>
      </c>
      <c r="I33" s="16">
        <v>0.99997692567162011</v>
      </c>
      <c r="J33" s="16">
        <v>8.2544851303100586</v>
      </c>
      <c r="K33" s="16">
        <v>113.97330920848825</v>
      </c>
      <c r="L33" s="17">
        <v>5.607600137591362E-2</v>
      </c>
    </row>
    <row r="34" spans="1:12">
      <c r="A34" s="15">
        <v>25.129035949707031</v>
      </c>
      <c r="B34" s="16">
        <v>115.59999847412109</v>
      </c>
      <c r="C34" s="16">
        <v>0.99399232965348283</v>
      </c>
      <c r="D34" s="16">
        <v>9.8961811065673828</v>
      </c>
      <c r="E34" s="16">
        <v>113.93304903499282</v>
      </c>
      <c r="F34" s="17">
        <v>1.089681029319763</v>
      </c>
      <c r="G34" s="15">
        <v>25.147171020507809</v>
      </c>
      <c r="H34" s="16">
        <v>113.40000152587891</v>
      </c>
      <c r="I34" s="16">
        <v>0.99997682173496705</v>
      </c>
      <c r="J34" s="16">
        <v>8.2359561920166016</v>
      </c>
      <c r="K34" s="16">
        <v>113.95376055969471</v>
      </c>
      <c r="L34" s="17">
        <v>5.607600137591362E-2</v>
      </c>
    </row>
    <row r="35" spans="1:12">
      <c r="A35" s="15">
        <v>26.129035949707031</v>
      </c>
      <c r="B35" s="16">
        <v>115.59999847412109</v>
      </c>
      <c r="C35" s="16">
        <v>0.99406935677341779</v>
      </c>
      <c r="D35" s="16">
        <v>9.8977451324462891</v>
      </c>
      <c r="E35" s="16">
        <v>113.90711337836908</v>
      </c>
      <c r="F35" s="17">
        <v>1.0827809572219851</v>
      </c>
      <c r="G35" s="15">
        <v>26.147171020507809</v>
      </c>
      <c r="H35" s="16">
        <v>113.40000152587891</v>
      </c>
      <c r="I35" s="16">
        <v>0.99999864401963023</v>
      </c>
      <c r="J35" s="16">
        <v>8.2146949768066406</v>
      </c>
      <c r="K35" s="16">
        <v>113.8504496068324</v>
      </c>
      <c r="L35" s="17">
        <v>1.352799963206053E-2</v>
      </c>
    </row>
    <row r="36" spans="1:12">
      <c r="A36" s="15">
        <v>27.129035949707031</v>
      </c>
      <c r="B36" s="16">
        <v>115.59999847412109</v>
      </c>
      <c r="C36" s="16">
        <v>0.99441622500020443</v>
      </c>
      <c r="D36" s="16">
        <v>9.8998270034790039</v>
      </c>
      <c r="E36" s="16">
        <v>113.90711337836908</v>
      </c>
      <c r="F36" s="17">
        <v>1.050585150718689</v>
      </c>
      <c r="G36" s="15">
        <v>27.147171020507809</v>
      </c>
      <c r="H36" s="16">
        <v>113.40000152587891</v>
      </c>
      <c r="I36" s="16">
        <v>0.99999936950648916</v>
      </c>
      <c r="J36" s="16">
        <v>8.194580078125</v>
      </c>
      <c r="K36" s="16">
        <v>113.89510580364821</v>
      </c>
      <c r="L36" s="17">
        <v>9.2019997537136078E-3</v>
      </c>
    </row>
    <row r="37" spans="1:12">
      <c r="A37" s="15">
        <v>28.129035949707031</v>
      </c>
      <c r="B37" s="16">
        <v>115.59999847412109</v>
      </c>
      <c r="C37" s="16">
        <v>0.99480459641838781</v>
      </c>
      <c r="D37" s="16">
        <v>9.9020967483520508</v>
      </c>
      <c r="E37" s="16">
        <v>113.90711337836908</v>
      </c>
      <c r="F37" s="17">
        <v>1.013326048851013</v>
      </c>
      <c r="G37" s="15">
        <v>28.147171020507809</v>
      </c>
      <c r="H37" s="16">
        <v>113.40000152587891</v>
      </c>
      <c r="I37" s="16">
        <v>0.99999273588229898</v>
      </c>
      <c r="J37" s="16">
        <v>8.1765909194946289</v>
      </c>
      <c r="K37" s="16">
        <v>113.91394086949792</v>
      </c>
      <c r="L37" s="17">
        <v>-3.1166000291705132E-2</v>
      </c>
    </row>
    <row r="38" spans="1:12">
      <c r="A38" s="15">
        <v>29.129035949707031</v>
      </c>
      <c r="B38" s="16">
        <v>115.59999847412109</v>
      </c>
      <c r="C38" s="16">
        <v>0.9939400555575002</v>
      </c>
      <c r="D38" s="16">
        <v>9.9020967483520508</v>
      </c>
      <c r="E38" s="16">
        <v>113.91910333375795</v>
      </c>
      <c r="F38" s="17">
        <v>1.0951089859008789</v>
      </c>
      <c r="G38" s="15">
        <v>29.147171020507809</v>
      </c>
      <c r="H38" s="16">
        <v>113.40000152587891</v>
      </c>
      <c r="I38" s="16">
        <v>0.99995911296733087</v>
      </c>
      <c r="J38" s="16">
        <v>8.1592988967895508</v>
      </c>
      <c r="K38" s="16">
        <v>114.00299778281637</v>
      </c>
      <c r="L38" s="17">
        <v>-7.3785997927188873E-2</v>
      </c>
    </row>
    <row r="39" spans="1:12">
      <c r="A39" s="15">
        <v>30.129035949707031</v>
      </c>
      <c r="B39" s="16">
        <v>115.59999847412109</v>
      </c>
      <c r="C39" s="16">
        <v>0.99348869096744397</v>
      </c>
      <c r="D39" s="16">
        <v>9.8405466079711914</v>
      </c>
      <c r="E39" s="16">
        <v>113.91910333375795</v>
      </c>
      <c r="F39" s="17">
        <v>1.128489017486572</v>
      </c>
      <c r="G39" s="15">
        <v>30.147171020507809</v>
      </c>
      <c r="H39" s="16">
        <v>113.40000152587891</v>
      </c>
      <c r="I39" s="16">
        <v>0.9999999995854808</v>
      </c>
      <c r="J39" s="16">
        <v>8.1269683837890625</v>
      </c>
      <c r="K39" s="16">
        <v>113.97018177706791</v>
      </c>
      <c r="L39" s="17">
        <v>-2.3400000645779071E-4</v>
      </c>
    </row>
    <row r="40" spans="1:12">
      <c r="A40" s="15">
        <v>31.129035949707031</v>
      </c>
      <c r="B40" s="16">
        <v>115.59999847412109</v>
      </c>
      <c r="C40" s="16">
        <v>0.9939587238114842</v>
      </c>
      <c r="D40" s="16">
        <v>9.8405466079711914</v>
      </c>
      <c r="E40" s="16">
        <v>113.9307937605038</v>
      </c>
      <c r="F40" s="17">
        <v>1.08660900592804</v>
      </c>
      <c r="G40" s="15">
        <v>31.147171020507809</v>
      </c>
      <c r="H40" s="16">
        <v>113.40000152587891</v>
      </c>
      <c r="I40" s="16">
        <v>0.99995220819283137</v>
      </c>
      <c r="J40" s="16">
        <v>8.1120681762695313</v>
      </c>
      <c r="K40" s="16">
        <v>114.03442186134112</v>
      </c>
      <c r="L40" s="17">
        <v>7.9311996698379517E-2</v>
      </c>
    </row>
    <row r="41" spans="1:12">
      <c r="A41" s="15">
        <v>32.129035949707031</v>
      </c>
      <c r="B41" s="16">
        <v>115.59999847412109</v>
      </c>
      <c r="C41" s="16">
        <v>0.99419754893959777</v>
      </c>
      <c r="D41" s="16">
        <v>9.8027057647705078</v>
      </c>
      <c r="E41" s="16">
        <v>113.9307937605038</v>
      </c>
      <c r="F41" s="17">
        <v>1.0606280565261841</v>
      </c>
      <c r="G41" s="15">
        <v>32.147171020507813</v>
      </c>
      <c r="H41" s="16">
        <v>113.40000152587891</v>
      </c>
      <c r="I41" s="16">
        <v>0.99995220819283137</v>
      </c>
      <c r="J41" s="16">
        <v>8.1120681762695313</v>
      </c>
      <c r="K41" s="16">
        <v>114.03442186134112</v>
      </c>
      <c r="L41" s="17">
        <v>7.9311996698379517E-2</v>
      </c>
    </row>
    <row r="42" spans="1:12">
      <c r="A42" s="15">
        <v>33.129035949707031</v>
      </c>
      <c r="B42" s="16">
        <v>115.59999847412109</v>
      </c>
      <c r="C42" s="16">
        <v>0.99419754893959777</v>
      </c>
      <c r="D42" s="16">
        <v>9.8027057647705078</v>
      </c>
      <c r="E42" s="16">
        <v>113.9307937605038</v>
      </c>
      <c r="F42" s="17">
        <v>1.0606280565261841</v>
      </c>
      <c r="G42" s="15">
        <v>33.147171020507813</v>
      </c>
      <c r="H42" s="16">
        <v>113.40000152587891</v>
      </c>
      <c r="I42" s="16">
        <v>0.9999999220717728</v>
      </c>
      <c r="J42" s="16">
        <v>8.0803146362304688</v>
      </c>
      <c r="K42" s="16">
        <v>113.9988836688071</v>
      </c>
      <c r="L42" s="17">
        <v>-3.19000007584691E-3</v>
      </c>
    </row>
    <row r="43" spans="1:12">
      <c r="A43" s="18">
        <v>34.129035949707031</v>
      </c>
      <c r="B43" s="18">
        <v>115.59999847412109</v>
      </c>
      <c r="C43" s="18">
        <v>0.99450587632595866</v>
      </c>
      <c r="D43" s="18">
        <v>9.8006668090820313</v>
      </c>
      <c r="E43" s="18">
        <v>113.96000661286938</v>
      </c>
      <c r="F43" s="18">
        <v>1.031609058380127</v>
      </c>
      <c r="G43" s="15">
        <v>34.147171020507813</v>
      </c>
      <c r="H43" s="16">
        <v>113.40000152587891</v>
      </c>
      <c r="I43" s="16">
        <v>0.9999999220717728</v>
      </c>
      <c r="J43" s="16">
        <v>8.0803146362304688</v>
      </c>
      <c r="K43" s="16">
        <v>113.9988836688071</v>
      </c>
      <c r="L43" s="17">
        <v>-3.19000007584691E-3</v>
      </c>
    </row>
    <row r="44" spans="1:12">
      <c r="E44">
        <v>0</v>
      </c>
      <c r="G44" s="15">
        <v>35.147171020507813</v>
      </c>
      <c r="H44" s="16">
        <v>113.40000152587891</v>
      </c>
      <c r="I44" s="16">
        <v>0.99999638395384161</v>
      </c>
      <c r="J44" s="16">
        <v>8.0468168258666992</v>
      </c>
      <c r="K44" s="16">
        <v>114.01191316478075</v>
      </c>
      <c r="L44" s="17">
        <v>2.1640000864863399E-2</v>
      </c>
    </row>
    <row r="45" spans="1:12">
      <c r="E45">
        <v>0</v>
      </c>
      <c r="G45" s="15">
        <v>36.147171020507813</v>
      </c>
      <c r="H45" s="16">
        <v>113.40000152587891</v>
      </c>
      <c r="I45" s="16">
        <v>0.99999638395384161</v>
      </c>
      <c r="J45" s="16">
        <v>8.0468168258666992</v>
      </c>
      <c r="K45" s="16">
        <v>114.01191316478075</v>
      </c>
      <c r="L45" s="17">
        <v>2.1640000864863399E-2</v>
      </c>
    </row>
    <row r="46" spans="1:12">
      <c r="E46">
        <v>0</v>
      </c>
      <c r="G46" s="18">
        <v>37.147171020507813</v>
      </c>
      <c r="H46" s="18">
        <v>113.40000152587891</v>
      </c>
      <c r="I46" s="18">
        <v>0.99999992134392046</v>
      </c>
      <c r="J46" s="18">
        <v>8.0302352905273438</v>
      </c>
      <c r="K46" s="18">
        <v>114.03076584996245</v>
      </c>
      <c r="L46" s="18">
        <v>-3.1850000377744441E-3</v>
      </c>
    </row>
  </sheetData>
  <mergeCells count="2">
    <mergeCell ref="A7:F7"/>
    <mergeCell ref="G7:L7"/>
  </mergeCells>
  <pageMargins left="0.7" right="0.7" top="0.75" bottom="0.75" header="0.3" footer="0.3"/>
  <pageSetup orientation="portrait" horizontalDpi="4294967295" verticalDpi="429496729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2"/>
  <sheetViews>
    <sheetView topLeftCell="B6" workbookViewId="0">
      <selection activeCell="N14" sqref="N14"/>
    </sheetView>
  </sheetViews>
  <sheetFormatPr defaultColWidth="11.42578125" defaultRowHeight="14.45"/>
  <cols>
    <col min="1" max="702" width="22" customWidth="1"/>
  </cols>
  <sheetData>
    <row r="1" spans="1:3" ht="60" customHeight="1">
      <c r="C1" s="5" t="s">
        <v>0</v>
      </c>
    </row>
    <row r="2" spans="1:3">
      <c r="A2" s="1" t="s">
        <v>1</v>
      </c>
      <c r="B2" s="2" t="s">
        <v>20</v>
      </c>
    </row>
    <row r="9" spans="1:3">
      <c r="A9" s="3"/>
    </row>
    <row r="10" spans="1:3">
      <c r="A10" s="4" t="s">
        <v>21</v>
      </c>
    </row>
    <row r="11" spans="1:3">
      <c r="A11" s="3"/>
    </row>
    <row r="12" spans="1:3">
      <c r="A12" s="3"/>
    </row>
    <row r="13" spans="1:3">
      <c r="A13" s="3"/>
    </row>
    <row r="14" spans="1:3">
      <c r="A14" s="3"/>
    </row>
    <row r="17" spans="1:1">
      <c r="A17" s="4" t="s">
        <v>22</v>
      </c>
    </row>
    <row r="18" spans="1:1">
      <c r="A18" s="4"/>
    </row>
    <row r="19" spans="1:1">
      <c r="A19" s="4"/>
    </row>
    <row r="20" spans="1:1">
      <c r="A20" s="4"/>
    </row>
    <row r="21" spans="1:1">
      <c r="A21" s="4"/>
    </row>
    <row r="22" spans="1:1">
      <c r="A22" s="4"/>
    </row>
  </sheetData>
  <pageMargins left="0.7" right="0.7" top="0.75" bottom="0.75" header="0.3" footer="0.3"/>
  <pageSetup orientation="portrait" horizontalDpi="4294967295" verticalDpi="429496729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
  <sheetViews>
    <sheetView topLeftCell="A3" workbookViewId="0">
      <selection activeCell="N10" sqref="N10"/>
    </sheetView>
  </sheetViews>
  <sheetFormatPr defaultColWidth="11.42578125" defaultRowHeight="14.45"/>
  <cols>
    <col min="1" max="702" width="22" customWidth="1"/>
  </cols>
  <sheetData>
    <row r="1" spans="1:3" ht="62.1" customHeight="1">
      <c r="C1" s="5" t="s">
        <v>0</v>
      </c>
    </row>
    <row r="2" spans="1:3">
      <c r="A2" s="1" t="s">
        <v>1</v>
      </c>
      <c r="B2" s="2" t="s">
        <v>23</v>
      </c>
    </row>
    <row r="9" spans="1:3">
      <c r="A9" s="3"/>
    </row>
    <row r="10" spans="1:3">
      <c r="A10" s="4" t="s">
        <v>21</v>
      </c>
    </row>
    <row r="11" spans="1:3">
      <c r="A11" s="3"/>
    </row>
    <row r="12" spans="1:3">
      <c r="A12" s="3"/>
    </row>
    <row r="13" spans="1:3">
      <c r="A13" s="3"/>
    </row>
    <row r="14" spans="1:3">
      <c r="A14" s="3"/>
    </row>
    <row r="17" spans="1:1">
      <c r="A17" s="4" t="s">
        <v>22</v>
      </c>
    </row>
    <row r="18" spans="1:1">
      <c r="A18" s="4"/>
    </row>
    <row r="19" spans="1:1">
      <c r="A19" s="4"/>
    </row>
    <row r="20" spans="1:1">
      <c r="A20" s="4"/>
    </row>
    <row r="21" spans="1:1">
      <c r="A21" s="4"/>
    </row>
    <row r="22" spans="1:1">
      <c r="A22" s="4"/>
    </row>
  </sheetData>
  <pageMargins left="0.7" right="0.7" top="0.75" bottom="0.75" header="0.3" footer="0.3"/>
  <pageSetup orientation="portrait" horizontalDpi="4294967295" verticalDpi="429496729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4"/>
  <sheetViews>
    <sheetView workbookViewId="0">
      <selection activeCell="F5" sqref="F5"/>
    </sheetView>
  </sheetViews>
  <sheetFormatPr defaultColWidth="11.42578125" defaultRowHeight="14.45"/>
  <cols>
    <col min="1" max="3" width="15" bestFit="1" customWidth="1"/>
    <col min="4" max="4" width="20" customWidth="1"/>
    <col min="5" max="6" width="15" customWidth="1"/>
    <col min="7" max="12" width="15" bestFit="1" customWidth="1"/>
  </cols>
  <sheetData>
    <row r="1" spans="1:12" ht="59.1" customHeight="1">
      <c r="C1" s="5" t="s">
        <v>0</v>
      </c>
    </row>
    <row r="2" spans="1:12">
      <c r="A2" s="1" t="s">
        <v>1</v>
      </c>
      <c r="B2" s="2" t="s">
        <v>24</v>
      </c>
    </row>
    <row r="3" spans="1:12" ht="15.75" customHeight="1" thickBot="1">
      <c r="A3" s="1"/>
    </row>
    <row r="4" spans="1:12">
      <c r="A4" s="6" t="s">
        <v>18</v>
      </c>
      <c r="B4" s="7" t="s">
        <v>4</v>
      </c>
      <c r="C4" s="8" t="s">
        <v>5</v>
      </c>
      <c r="D4" s="13" t="s">
        <v>25</v>
      </c>
    </row>
    <row r="5" spans="1:12">
      <c r="A5" s="9" t="s">
        <v>7</v>
      </c>
      <c r="B5" s="10"/>
      <c r="C5" s="10"/>
      <c r="D5" s="19">
        <f>-(B9-B34)/B9</f>
        <v>9.0909090909090912E-2</v>
      </c>
    </row>
    <row r="6" spans="1:12" ht="15.75" customHeight="1" thickBot="1">
      <c r="A6" s="11" t="s">
        <v>8</v>
      </c>
      <c r="B6" s="12"/>
      <c r="C6" s="12"/>
      <c r="D6" s="25">
        <f>-(H9-H32)/H9</f>
        <v>-8.3333333333333329E-2</v>
      </c>
      <c r="E6" s="24"/>
      <c r="F6" s="24"/>
    </row>
    <row r="7" spans="1:12" ht="15.75" customHeight="1" thickBot="1">
      <c r="A7" s="27" t="s">
        <v>9</v>
      </c>
      <c r="B7" s="28"/>
      <c r="C7" s="28"/>
      <c r="D7" s="28"/>
      <c r="E7" s="28"/>
      <c r="F7" s="29"/>
      <c r="G7" s="27" t="s">
        <v>10</v>
      </c>
      <c r="H7" s="28"/>
      <c r="I7" s="28"/>
      <c r="J7" s="28"/>
      <c r="K7" s="28"/>
      <c r="L7" s="29"/>
    </row>
    <row r="8" spans="1:12" ht="43.9" thickBot="1">
      <c r="A8" s="14" t="s">
        <v>11</v>
      </c>
      <c r="B8" s="14" t="s">
        <v>26</v>
      </c>
      <c r="C8" s="14" t="s">
        <v>13</v>
      </c>
      <c r="D8" s="14" t="s">
        <v>14</v>
      </c>
      <c r="E8" s="14" t="s">
        <v>15</v>
      </c>
      <c r="F8" s="14" t="s">
        <v>16</v>
      </c>
      <c r="G8" s="14" t="s">
        <v>11</v>
      </c>
      <c r="H8" s="14" t="s">
        <v>26</v>
      </c>
      <c r="I8" s="14" t="s">
        <v>13</v>
      </c>
      <c r="J8" s="14" t="s">
        <v>14</v>
      </c>
      <c r="K8" s="14" t="s">
        <v>15</v>
      </c>
      <c r="L8" s="14" t="s">
        <v>16</v>
      </c>
    </row>
    <row r="9" spans="1:12">
      <c r="A9" s="15">
        <v>0.3911285400390625</v>
      </c>
      <c r="B9" s="16">
        <v>11</v>
      </c>
      <c r="C9" s="16">
        <v>0.67217478572704514</v>
      </c>
      <c r="D9" s="16">
        <v>9.9889354705810547</v>
      </c>
      <c r="E9" s="16">
        <v>113.50292590353961</v>
      </c>
      <c r="F9" s="17">
        <v>11.002693176269529</v>
      </c>
      <c r="G9" s="15">
        <v>0.91129302978515625</v>
      </c>
      <c r="H9" s="16">
        <v>12</v>
      </c>
      <c r="I9" s="16">
        <v>0.63751630680636573</v>
      </c>
      <c r="J9" s="16">
        <v>9.9400768280029297</v>
      </c>
      <c r="K9" s="16">
        <v>113.67082051764817</v>
      </c>
      <c r="L9" s="17">
        <v>12.012557983398439</v>
      </c>
    </row>
    <row r="10" spans="1:12">
      <c r="A10" s="15">
        <v>1.3911285400390621</v>
      </c>
      <c r="B10" s="16">
        <v>11</v>
      </c>
      <c r="C10" s="16">
        <v>0.67217478572704514</v>
      </c>
      <c r="D10" s="16">
        <v>9.9889354705810547</v>
      </c>
      <c r="E10" s="16">
        <v>113.50292590353961</v>
      </c>
      <c r="F10" s="17">
        <v>11.002693176269529</v>
      </c>
      <c r="G10" s="15">
        <v>1.911293029785156</v>
      </c>
      <c r="H10" s="16">
        <v>12</v>
      </c>
      <c r="I10" s="16">
        <v>0.63897347396417103</v>
      </c>
      <c r="J10" s="16">
        <v>9.9385213851928711</v>
      </c>
      <c r="K10" s="16">
        <v>113.54774948400892</v>
      </c>
      <c r="L10" s="17">
        <v>11.964497566223139</v>
      </c>
    </row>
    <row r="11" spans="1:12">
      <c r="A11" s="15">
        <v>2.3911285400390621</v>
      </c>
      <c r="B11" s="16">
        <v>11</v>
      </c>
      <c r="C11" s="16">
        <v>0.67437573879997303</v>
      </c>
      <c r="D11" s="16">
        <v>10.011263847351071</v>
      </c>
      <c r="E11" s="16">
        <v>113.50292590353961</v>
      </c>
      <c r="F11" s="17">
        <v>10.961545944213871</v>
      </c>
      <c r="G11" s="15">
        <v>2.9112930297851558</v>
      </c>
      <c r="H11" s="16">
        <v>12</v>
      </c>
      <c r="I11" s="16">
        <v>0.64096191202712294</v>
      </c>
      <c r="J11" s="16">
        <v>9.9533147811889648</v>
      </c>
      <c r="K11" s="16">
        <v>113.54774948400892</v>
      </c>
      <c r="L11" s="17">
        <v>11.919417381286619</v>
      </c>
    </row>
    <row r="12" spans="1:12">
      <c r="A12" s="15">
        <v>3.3911285400390621</v>
      </c>
      <c r="B12" s="16">
        <v>11</v>
      </c>
      <c r="C12" s="16">
        <v>0.67678145082257257</v>
      </c>
      <c r="D12" s="16">
        <v>10.02558422088623</v>
      </c>
      <c r="E12" s="16">
        <v>113.41824739420963</v>
      </c>
      <c r="F12" s="17">
        <v>10.905550956726071</v>
      </c>
      <c r="G12" s="15">
        <v>3.9112930297851558</v>
      </c>
      <c r="H12" s="16">
        <v>12</v>
      </c>
      <c r="I12" s="16">
        <v>0.63810194097760409</v>
      </c>
      <c r="J12" s="16">
        <v>9.9495201110839844</v>
      </c>
      <c r="K12" s="16">
        <v>113.49343789328697</v>
      </c>
      <c r="L12" s="17">
        <v>12.005373001098629</v>
      </c>
    </row>
    <row r="13" spans="1:12">
      <c r="A13" s="15">
        <v>4.3911285400390616</v>
      </c>
      <c r="B13" s="16">
        <v>11</v>
      </c>
      <c r="C13" s="16">
        <v>0.67459551052040068</v>
      </c>
      <c r="D13" s="16">
        <v>10.03414726257324</v>
      </c>
      <c r="E13" s="16">
        <v>113.35246561839116</v>
      </c>
      <c r="F13" s="17">
        <v>10.98003578186035</v>
      </c>
      <c r="G13" s="15">
        <v>4.9112930297851563</v>
      </c>
      <c r="H13" s="16">
        <v>12</v>
      </c>
      <c r="I13" s="16">
        <v>0.63751500822645868</v>
      </c>
      <c r="J13" s="16">
        <v>9.95721435546875</v>
      </c>
      <c r="K13" s="16">
        <v>113.34053733066408</v>
      </c>
      <c r="L13" s="17">
        <v>12.033309936523439</v>
      </c>
    </row>
    <row r="14" spans="1:12">
      <c r="A14" s="15">
        <v>5.3911285400390616</v>
      </c>
      <c r="B14" s="16">
        <v>11</v>
      </c>
      <c r="C14" s="16">
        <v>0.67167117305981694</v>
      </c>
      <c r="D14" s="16">
        <v>10.0301456451416</v>
      </c>
      <c r="E14" s="16">
        <v>113.47389805415945</v>
      </c>
      <c r="F14" s="17">
        <v>11.063192367553709</v>
      </c>
      <c r="G14" s="15">
        <v>5.9112930297851563</v>
      </c>
      <c r="H14" s="16">
        <v>12</v>
      </c>
      <c r="I14" s="16">
        <v>0.63817608852762242</v>
      </c>
      <c r="J14" s="16">
        <v>9.9714975357055664</v>
      </c>
      <c r="K14" s="16">
        <v>113.51510086191395</v>
      </c>
      <c r="L14" s="17">
        <v>12.029533386230471</v>
      </c>
    </row>
    <row r="15" spans="1:12">
      <c r="A15" s="15">
        <v>6.3911285400390616</v>
      </c>
      <c r="B15" s="16">
        <v>11</v>
      </c>
      <c r="C15" s="16">
        <v>0.6679713998138932</v>
      </c>
      <c r="D15" s="16">
        <v>9.9092016220092773</v>
      </c>
      <c r="E15" s="16">
        <v>113.41498781779974</v>
      </c>
      <c r="F15" s="17">
        <v>11.0398416519165</v>
      </c>
      <c r="G15" s="15">
        <v>6.9112930297851563</v>
      </c>
      <c r="H15" s="16">
        <v>12</v>
      </c>
      <c r="I15" s="16">
        <v>0.63947153609434826</v>
      </c>
      <c r="J15" s="16">
        <v>9.9557743072509766</v>
      </c>
      <c r="K15" s="16">
        <v>113.43539981385857</v>
      </c>
      <c r="L15" s="17">
        <v>11.96948719024658</v>
      </c>
    </row>
    <row r="16" spans="1:12">
      <c r="A16" s="15">
        <v>7.3911285400390616</v>
      </c>
      <c r="B16" s="16">
        <v>11</v>
      </c>
      <c r="C16" s="16">
        <v>0.66928530254261531</v>
      </c>
      <c r="D16" s="16">
        <v>9.9273681640625</v>
      </c>
      <c r="E16" s="16">
        <v>113.36467581542938</v>
      </c>
      <c r="F16" s="17">
        <v>11.02084445953369</v>
      </c>
      <c r="G16" s="15">
        <v>7.9112930297851563</v>
      </c>
      <c r="H16" s="16">
        <v>12</v>
      </c>
      <c r="I16" s="16">
        <v>0.64154077542996102</v>
      </c>
      <c r="J16" s="16">
        <v>9.9622774124145508</v>
      </c>
      <c r="K16" s="16">
        <v>113.30940397111641</v>
      </c>
      <c r="L16" s="17">
        <v>11.911873817443849</v>
      </c>
    </row>
    <row r="17" spans="1:12">
      <c r="A17" s="15">
        <v>8.3911285400390625</v>
      </c>
      <c r="B17" s="16">
        <v>11</v>
      </c>
      <c r="C17" s="16">
        <v>0.67198421274062059</v>
      </c>
      <c r="D17" s="16">
        <v>9.9713401794433594</v>
      </c>
      <c r="E17" s="16">
        <v>113.41696118297763</v>
      </c>
      <c r="F17" s="17">
        <v>10.988993644714361</v>
      </c>
      <c r="G17" s="15">
        <v>8.9112930297851563</v>
      </c>
      <c r="H17" s="16">
        <v>12</v>
      </c>
      <c r="I17" s="16">
        <v>0.64154077542996102</v>
      </c>
      <c r="J17" s="16">
        <v>9.9622774124145508</v>
      </c>
      <c r="K17" s="16">
        <v>113.30940397111641</v>
      </c>
      <c r="L17" s="17">
        <v>11.911873817443849</v>
      </c>
    </row>
    <row r="18" spans="1:12">
      <c r="A18" s="15">
        <v>9.3911285400390625</v>
      </c>
      <c r="B18" s="16">
        <v>11</v>
      </c>
      <c r="C18" s="16">
        <v>0.6746930833973076</v>
      </c>
      <c r="D18" s="16">
        <v>9.9919595718383789</v>
      </c>
      <c r="E18" s="16">
        <v>113.38175775775052</v>
      </c>
      <c r="F18" s="17">
        <v>10.93096923828125</v>
      </c>
      <c r="G18" s="15">
        <v>9.9112930297851563</v>
      </c>
      <c r="H18" s="16">
        <v>12</v>
      </c>
      <c r="I18" s="16">
        <v>0.63629271200309456</v>
      </c>
      <c r="J18" s="16">
        <v>9.965489387512207</v>
      </c>
      <c r="K18" s="16">
        <v>113.44887860279685</v>
      </c>
      <c r="L18" s="17">
        <v>12.082260131835939</v>
      </c>
    </row>
    <row r="19" spans="1:12">
      <c r="A19" s="15">
        <v>10.391128540039061</v>
      </c>
      <c r="B19" s="16">
        <v>11</v>
      </c>
      <c r="C19" s="16">
        <v>0.67689995940485514</v>
      </c>
      <c r="D19" s="16">
        <v>10.01324939727783</v>
      </c>
      <c r="E19" s="16">
        <v>113.35272990837035</v>
      </c>
      <c r="F19" s="17">
        <v>10.888614654541019</v>
      </c>
      <c r="G19" s="15">
        <v>10.91129302978516</v>
      </c>
      <c r="H19" s="16">
        <v>12</v>
      </c>
      <c r="I19" s="16">
        <v>0.63629271200309456</v>
      </c>
      <c r="J19" s="16">
        <v>9.965489387512207</v>
      </c>
      <c r="K19" s="16">
        <v>113.44887860279685</v>
      </c>
      <c r="L19" s="17">
        <v>12.082260131835939</v>
      </c>
    </row>
    <row r="20" spans="1:12">
      <c r="A20" s="15">
        <v>11.391128540039061</v>
      </c>
      <c r="B20" s="16">
        <v>12</v>
      </c>
      <c r="C20" s="16">
        <v>0.67342009648291834</v>
      </c>
      <c r="D20" s="16">
        <v>10.03045177459717</v>
      </c>
      <c r="E20" s="16">
        <v>113.48671611814976</v>
      </c>
      <c r="F20" s="17">
        <v>11.011123657226561</v>
      </c>
      <c r="G20" s="15">
        <v>11.91129302978516</v>
      </c>
      <c r="H20" s="16">
        <v>12</v>
      </c>
      <c r="I20" s="16">
        <v>0.63808481008590556</v>
      </c>
      <c r="J20" s="16">
        <v>9.965489387512207</v>
      </c>
      <c r="K20" s="16">
        <v>113.34222878653084</v>
      </c>
      <c r="L20" s="17">
        <v>12.025186538696291</v>
      </c>
    </row>
    <row r="21" spans="1:12">
      <c r="A21" s="15">
        <v>12.391128540039061</v>
      </c>
      <c r="B21" s="16">
        <v>12</v>
      </c>
      <c r="C21" s="16">
        <v>0.67112295171401182</v>
      </c>
      <c r="D21" s="16">
        <v>10.034214973449711</v>
      </c>
      <c r="E21" s="16">
        <v>113.43280096239664</v>
      </c>
      <c r="F21" s="17">
        <v>11.084147453308111</v>
      </c>
      <c r="G21" s="15">
        <v>12.91129302978516</v>
      </c>
      <c r="H21" s="16">
        <v>11</v>
      </c>
      <c r="I21" s="16">
        <v>0.63892794615591009</v>
      </c>
      <c r="J21" s="16">
        <v>9.974949836730957</v>
      </c>
      <c r="K21" s="16">
        <v>113.5589377597943</v>
      </c>
      <c r="L21" s="17">
        <v>12.00979804992676</v>
      </c>
    </row>
    <row r="22" spans="1:12">
      <c r="A22" s="15">
        <v>13.391128540039061</v>
      </c>
      <c r="B22" s="16">
        <v>12</v>
      </c>
      <c r="C22" s="16">
        <v>0.66829240812899315</v>
      </c>
      <c r="D22" s="16">
        <v>9.9463787078857422</v>
      </c>
      <c r="E22" s="16">
        <v>113.43280096239664</v>
      </c>
      <c r="F22" s="17">
        <v>11.071647644042971</v>
      </c>
      <c r="G22" s="15">
        <v>13.91129302978516</v>
      </c>
      <c r="H22" s="16">
        <v>11</v>
      </c>
      <c r="I22" s="16">
        <v>0.63960131520264785</v>
      </c>
      <c r="J22" s="16">
        <v>9.9927339553833008</v>
      </c>
      <c r="K22" s="16">
        <v>113.5589377597943</v>
      </c>
      <c r="L22" s="17">
        <v>12.00979804992676</v>
      </c>
    </row>
    <row r="23" spans="1:12">
      <c r="A23" s="15">
        <v>14.391128540039061</v>
      </c>
      <c r="B23" s="16">
        <v>12</v>
      </c>
      <c r="C23" s="16">
        <v>0.6512771228858325</v>
      </c>
      <c r="D23" s="16">
        <v>9.9388513565063477</v>
      </c>
      <c r="E23" s="16">
        <v>113.47161635067249</v>
      </c>
      <c r="F23" s="17">
        <v>11.580320358276371</v>
      </c>
      <c r="G23" s="15">
        <v>14.91129302978516</v>
      </c>
      <c r="H23" s="16">
        <v>11</v>
      </c>
      <c r="I23" s="16">
        <v>0.64139862335900932</v>
      </c>
      <c r="J23" s="16">
        <v>9.9965782165527344</v>
      </c>
      <c r="K23" s="16">
        <v>113.39304293986162</v>
      </c>
      <c r="L23" s="17">
        <v>11.957388877868651</v>
      </c>
    </row>
    <row r="24" spans="1:12">
      <c r="A24" s="15">
        <v>15.391128540039061</v>
      </c>
      <c r="B24" s="16">
        <v>12</v>
      </c>
      <c r="C24" s="16">
        <v>0.64159359965679796</v>
      </c>
      <c r="D24" s="16">
        <v>9.9446249008178711</v>
      </c>
      <c r="E24" s="16">
        <v>113.52832417053904</v>
      </c>
      <c r="F24" s="17">
        <v>11.889102935791019</v>
      </c>
      <c r="G24" s="15">
        <v>15.91129302978516</v>
      </c>
      <c r="H24" s="16">
        <v>11</v>
      </c>
      <c r="I24" s="16">
        <v>0.66055767438040647</v>
      </c>
      <c r="J24" s="16">
        <v>10.00677394866943</v>
      </c>
      <c r="K24" s="16">
        <v>113.39304293986162</v>
      </c>
      <c r="L24" s="17">
        <v>11.37347888946533</v>
      </c>
    </row>
    <row r="25" spans="1:12">
      <c r="A25" s="15">
        <v>16.391128540039059</v>
      </c>
      <c r="B25" s="16">
        <v>12</v>
      </c>
      <c r="C25" s="16">
        <v>0.64159359965679796</v>
      </c>
      <c r="D25" s="16">
        <v>9.9446249008178711</v>
      </c>
      <c r="E25" s="16">
        <v>113.52832417053904</v>
      </c>
      <c r="F25" s="17">
        <v>11.889102935791019</v>
      </c>
      <c r="G25" s="15">
        <v>15.91129302978516</v>
      </c>
      <c r="H25" s="16">
        <v>11</v>
      </c>
      <c r="I25" s="16">
        <v>0.67005730349668868</v>
      </c>
      <c r="J25" s="16">
        <v>10.01722621917725</v>
      </c>
      <c r="K25" s="16">
        <v>113.48298081977738</v>
      </c>
      <c r="L25" s="17">
        <v>11.09738063812256</v>
      </c>
    </row>
    <row r="26" spans="1:12">
      <c r="A26" s="15">
        <v>17.391128540039059</v>
      </c>
      <c r="B26" s="16">
        <v>12</v>
      </c>
      <c r="C26" s="16">
        <v>0.63843574986310092</v>
      </c>
      <c r="D26" s="16">
        <v>9.9731235504150391</v>
      </c>
      <c r="E26" s="16">
        <v>113.50389496679662</v>
      </c>
      <c r="F26" s="17">
        <v>12.023238182067869</v>
      </c>
      <c r="G26" s="15">
        <v>19.91129302978516</v>
      </c>
      <c r="H26" s="16">
        <v>11</v>
      </c>
      <c r="I26" s="16">
        <v>0.66935633904484804</v>
      </c>
      <c r="J26" s="16">
        <v>10.02147960662842</v>
      </c>
      <c r="K26" s="16">
        <v>113.48298081977738</v>
      </c>
      <c r="L26" s="17">
        <v>11.12318325042725</v>
      </c>
    </row>
    <row r="27" spans="1:12">
      <c r="A27" s="15">
        <v>18.391128540039059</v>
      </c>
      <c r="B27" s="16">
        <v>12</v>
      </c>
      <c r="C27" s="16">
        <v>0.63843574986310092</v>
      </c>
      <c r="D27" s="16">
        <v>9.9731235504150391</v>
      </c>
      <c r="E27" s="16">
        <v>113.50389496679662</v>
      </c>
      <c r="F27" s="17">
        <v>12.023238182067869</v>
      </c>
      <c r="G27" s="15">
        <v>19.91129302978516</v>
      </c>
      <c r="H27" s="16">
        <v>11</v>
      </c>
      <c r="I27" s="16">
        <v>0.66915036661507554</v>
      </c>
      <c r="J27" s="16">
        <v>10.02565860748291</v>
      </c>
      <c r="K27" s="16">
        <v>113.47261184292742</v>
      </c>
      <c r="L27" s="17">
        <v>11.13402652740479</v>
      </c>
    </row>
    <row r="28" spans="1:12">
      <c r="A28" s="15">
        <v>19.391128540039059</v>
      </c>
      <c r="B28" s="16">
        <v>12</v>
      </c>
      <c r="C28" s="16">
        <v>0.64019999201754463</v>
      </c>
      <c r="D28" s="16">
        <v>9.9829025268554688</v>
      </c>
      <c r="E28" s="16">
        <v>113.650179470274</v>
      </c>
      <c r="F28" s="17">
        <v>11.978988647460939</v>
      </c>
      <c r="G28" s="15">
        <v>20.91129302978516</v>
      </c>
      <c r="H28" s="16">
        <v>11</v>
      </c>
      <c r="I28" s="16">
        <v>0.67023670882161257</v>
      </c>
      <c r="J28" s="16">
        <v>10.026962280273439</v>
      </c>
      <c r="K28" s="16">
        <v>113.39320151384914</v>
      </c>
      <c r="L28" s="17">
        <v>11.10276985168457</v>
      </c>
    </row>
    <row r="29" spans="1:12">
      <c r="A29" s="15">
        <v>20.391128540039059</v>
      </c>
      <c r="B29" s="16">
        <v>12</v>
      </c>
      <c r="C29" s="16">
        <v>0.64105105434954057</v>
      </c>
      <c r="D29" s="16">
        <v>9.9960212707519531</v>
      </c>
      <c r="E29" s="16">
        <v>113.650179470274</v>
      </c>
      <c r="F29" s="17">
        <v>11.967734336853029</v>
      </c>
      <c r="G29" s="15">
        <v>20.91129302978516</v>
      </c>
      <c r="H29" s="16">
        <v>11</v>
      </c>
      <c r="I29" s="16">
        <v>0.67038758345341076</v>
      </c>
      <c r="J29" s="16">
        <v>9.9937076568603516</v>
      </c>
      <c r="K29" s="16">
        <v>113.46660365073403</v>
      </c>
      <c r="L29" s="17">
        <v>11.06142520904541</v>
      </c>
    </row>
    <row r="30" spans="1:12">
      <c r="A30" s="15">
        <v>21.391128540039059</v>
      </c>
      <c r="B30" s="16">
        <v>12</v>
      </c>
      <c r="C30" s="16">
        <v>0.64010369632295638</v>
      </c>
      <c r="D30" s="16">
        <v>9.9835987091064453</v>
      </c>
      <c r="E30" s="16">
        <v>113.28306306985789</v>
      </c>
      <c r="F30" s="17">
        <v>11.98287773132324</v>
      </c>
      <c r="G30" s="15">
        <v>21.91129302978516</v>
      </c>
      <c r="H30" s="16">
        <v>11</v>
      </c>
      <c r="I30" s="16">
        <v>0.67088472971341095</v>
      </c>
      <c r="J30" s="16">
        <v>9.9696331024169922</v>
      </c>
      <c r="K30" s="16">
        <v>113.39378295180332</v>
      </c>
      <c r="L30" s="17">
        <v>11.01992225646973</v>
      </c>
    </row>
    <row r="31" spans="1:12">
      <c r="A31" s="15">
        <v>22.391128540039059</v>
      </c>
      <c r="B31" s="16">
        <v>12</v>
      </c>
      <c r="C31" s="16">
        <v>0.64028261462253067</v>
      </c>
      <c r="D31" s="16">
        <v>9.9918174743652344</v>
      </c>
      <c r="E31" s="16">
        <v>113.47524593305329</v>
      </c>
      <c r="F31" s="17">
        <v>11.987064361572269</v>
      </c>
      <c r="G31" s="15">
        <v>21.91129302978516</v>
      </c>
      <c r="H31" s="16">
        <v>11</v>
      </c>
      <c r="I31" s="16">
        <v>0.67170365140386812</v>
      </c>
      <c r="J31" s="16">
        <v>9.9869184494018555</v>
      </c>
      <c r="K31" s="16">
        <v>113.37482455062997</v>
      </c>
      <c r="L31" s="17">
        <v>11.014542579650881</v>
      </c>
    </row>
    <row r="32" spans="1:12">
      <c r="A32" s="15">
        <v>23.391128540039059</v>
      </c>
      <c r="B32" s="16">
        <v>12</v>
      </c>
      <c r="C32" s="16">
        <v>0.64168946881814892</v>
      </c>
      <c r="D32" s="16">
        <v>9.9918174743652344</v>
      </c>
      <c r="E32" s="16">
        <v>113.56781790309483</v>
      </c>
      <c r="F32" s="17">
        <v>11.942489624023439</v>
      </c>
      <c r="G32" s="18">
        <v>23.91129302978516</v>
      </c>
      <c r="H32" s="18">
        <v>11</v>
      </c>
      <c r="I32" s="18">
        <v>0.672860872335585</v>
      </c>
      <c r="J32" s="18">
        <v>9.9976339340209961</v>
      </c>
      <c r="K32" s="18">
        <v>113.44422709916326</v>
      </c>
      <c r="L32" s="18">
        <v>10.991782188415529</v>
      </c>
    </row>
    <row r="33" spans="1:6">
      <c r="A33" s="15">
        <v>24.391128540039059</v>
      </c>
      <c r="B33" s="16">
        <v>12</v>
      </c>
      <c r="C33" s="16">
        <v>0.64353025160463784</v>
      </c>
      <c r="D33" s="16">
        <v>9.9775972366333008</v>
      </c>
      <c r="E33" s="16">
        <v>113.26466848730681</v>
      </c>
      <c r="F33" s="17">
        <v>11.86744403839111</v>
      </c>
    </row>
    <row r="34" spans="1:6">
      <c r="A34" s="18">
        <v>25.391128540039059</v>
      </c>
      <c r="B34" s="18">
        <v>12</v>
      </c>
      <c r="C34" s="18">
        <v>0.63772055187273169</v>
      </c>
      <c r="D34" s="18">
        <v>9.984227180480957</v>
      </c>
      <c r="E34" s="18">
        <v>113.53801480310906</v>
      </c>
      <c r="F34" s="18">
        <v>12.059402465820311</v>
      </c>
    </row>
  </sheetData>
  <mergeCells count="2">
    <mergeCell ref="A7:F7"/>
    <mergeCell ref="G7:L7"/>
  </mergeCells>
  <pageMargins left="0.7" right="0.7" top="0.75" bottom="0.75" header="0.3" footer="0.3"/>
  <pageSetup orientation="portrait" horizontalDpi="4294967295" verticalDpi="429496729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0"/>
  <sheetViews>
    <sheetView workbookViewId="0">
      <selection activeCell="G7" sqref="G7:L7"/>
    </sheetView>
  </sheetViews>
  <sheetFormatPr defaultColWidth="11.42578125" defaultRowHeight="14.45"/>
  <cols>
    <col min="1" max="3" width="15" bestFit="1" customWidth="1"/>
    <col min="4" max="4" width="19.28515625" customWidth="1"/>
    <col min="5" max="6" width="15" customWidth="1"/>
    <col min="7" max="12" width="15" bestFit="1" customWidth="1"/>
  </cols>
  <sheetData>
    <row r="1" spans="1:12" ht="57.95" customHeight="1">
      <c r="C1" s="5" t="s">
        <v>0</v>
      </c>
    </row>
    <row r="2" spans="1:12">
      <c r="A2" s="1" t="s">
        <v>1</v>
      </c>
      <c r="B2" s="2" t="s">
        <v>27</v>
      </c>
    </row>
    <row r="3" spans="1:12" ht="15.75" customHeight="1" thickBot="1">
      <c r="A3" s="1"/>
    </row>
    <row r="4" spans="1:12">
      <c r="A4" s="6" t="s">
        <v>18</v>
      </c>
      <c r="B4" s="7" t="s">
        <v>19</v>
      </c>
      <c r="C4" s="8" t="s">
        <v>5</v>
      </c>
      <c r="D4" s="13" t="s">
        <v>25</v>
      </c>
    </row>
    <row r="5" spans="1:12">
      <c r="A5" s="9" t="s">
        <v>7</v>
      </c>
      <c r="B5" s="10"/>
      <c r="C5" s="10"/>
      <c r="D5" s="19">
        <f>-(B9-B42)/B9</f>
        <v>9.0909090909090912E-2</v>
      </c>
    </row>
    <row r="6" spans="1:12" ht="15.75" customHeight="1" thickBot="1">
      <c r="A6" s="21" t="s">
        <v>8</v>
      </c>
      <c r="B6" s="22"/>
      <c r="C6" s="22"/>
      <c r="D6" s="23">
        <f>-(H9-H50)/H9</f>
        <v>-8.3333333333333329E-2</v>
      </c>
      <c r="E6" s="24"/>
      <c r="F6" s="24"/>
    </row>
    <row r="7" spans="1:12" ht="15.75" customHeight="1" thickBot="1">
      <c r="A7" s="27" t="s">
        <v>9</v>
      </c>
      <c r="B7" s="28"/>
      <c r="C7" s="28"/>
      <c r="D7" s="28"/>
      <c r="E7" s="28"/>
      <c r="F7" s="29"/>
      <c r="G7" s="27" t="s">
        <v>10</v>
      </c>
      <c r="H7" s="28"/>
      <c r="I7" s="28"/>
      <c r="J7" s="28"/>
      <c r="K7" s="28"/>
      <c r="L7" s="29"/>
    </row>
    <row r="8" spans="1:12" ht="43.9" thickBot="1">
      <c r="A8" s="14" t="s">
        <v>11</v>
      </c>
      <c r="B8" s="14" t="s">
        <v>26</v>
      </c>
      <c r="C8" s="14" t="s">
        <v>13</v>
      </c>
      <c r="D8" s="14" t="s">
        <v>14</v>
      </c>
      <c r="E8" s="14" t="s">
        <v>15</v>
      </c>
      <c r="F8" s="14" t="s">
        <v>16</v>
      </c>
      <c r="G8" s="14" t="s">
        <v>11</v>
      </c>
      <c r="H8" s="14" t="s">
        <v>26</v>
      </c>
      <c r="I8" s="14" t="s">
        <v>13</v>
      </c>
      <c r="J8" s="14" t="s">
        <v>14</v>
      </c>
      <c r="K8" s="14" t="s">
        <v>15</v>
      </c>
      <c r="L8" s="14" t="s">
        <v>16</v>
      </c>
    </row>
    <row r="9" spans="1:12">
      <c r="A9" s="15">
        <v>1.3125</v>
      </c>
      <c r="B9" s="16">
        <v>11</v>
      </c>
      <c r="C9" s="16">
        <v>0.67407232914705062</v>
      </c>
      <c r="D9" s="16">
        <v>10.05608558654785</v>
      </c>
      <c r="E9" s="16">
        <v>113.47090276772873</v>
      </c>
      <c r="F9" s="17">
        <v>11.019710540771481</v>
      </c>
      <c r="G9" s="15">
        <v>2.01568603515625E-2</v>
      </c>
      <c r="H9" s="16">
        <v>12</v>
      </c>
      <c r="I9" s="16">
        <v>0.6512297940602455</v>
      </c>
      <c r="J9" s="16">
        <v>10.234976768493651</v>
      </c>
      <c r="K9" s="16">
        <v>113.52331147060058</v>
      </c>
      <c r="L9" s="17">
        <v>11.926857948303221</v>
      </c>
    </row>
    <row r="10" spans="1:12">
      <c r="A10" s="15">
        <v>1.3125</v>
      </c>
      <c r="B10" s="16">
        <v>11</v>
      </c>
      <c r="C10" s="16">
        <v>0.67326426198881584</v>
      </c>
      <c r="D10" s="16">
        <v>10.05999755859375</v>
      </c>
      <c r="E10" s="16">
        <v>113.45446393102357</v>
      </c>
      <c r="F10" s="17">
        <v>11.048234939575201</v>
      </c>
      <c r="G10" s="15">
        <v>2.01568603515625E-2</v>
      </c>
      <c r="H10" s="16">
        <v>12</v>
      </c>
      <c r="I10" s="16">
        <v>0.6479399552742473</v>
      </c>
      <c r="J10" s="16">
        <v>10.237704277038571</v>
      </c>
      <c r="K10" s="16">
        <v>113.50778883915662</v>
      </c>
      <c r="L10" s="17">
        <v>12.03502178192139</v>
      </c>
    </row>
    <row r="11" spans="1:12">
      <c r="A11" s="15">
        <v>3.3125</v>
      </c>
      <c r="B11" s="16">
        <v>11</v>
      </c>
      <c r="C11" s="16">
        <v>0.67393660247245502</v>
      </c>
      <c r="D11" s="16">
        <v>10.06497859954834</v>
      </c>
      <c r="E11" s="16">
        <v>113.42796445577756</v>
      </c>
      <c r="F11" s="17">
        <v>11.03352642059326</v>
      </c>
      <c r="G11" s="15">
        <v>2.0201568603515621</v>
      </c>
      <c r="H11" s="16">
        <v>12</v>
      </c>
      <c r="I11" s="16">
        <v>0.64718291031669917</v>
      </c>
      <c r="J11" s="16">
        <v>10.23969745635986</v>
      </c>
      <c r="K11" s="16">
        <v>113.54052555791129</v>
      </c>
      <c r="L11" s="17">
        <v>12.061624526977541</v>
      </c>
    </row>
    <row r="12" spans="1:12">
      <c r="A12" s="15">
        <v>3.3125</v>
      </c>
      <c r="B12" s="16">
        <v>11</v>
      </c>
      <c r="C12" s="16">
        <v>0.67534762452294905</v>
      </c>
      <c r="D12" s="16">
        <v>10.070076942443849</v>
      </c>
      <c r="E12" s="16">
        <v>113.44446496014451</v>
      </c>
      <c r="F12" s="17">
        <v>10.99682140350342</v>
      </c>
      <c r="G12" s="15">
        <v>2.0201568603515621</v>
      </c>
      <c r="H12" s="16">
        <v>12</v>
      </c>
      <c r="I12" s="16">
        <v>0.64809011699776686</v>
      </c>
      <c r="J12" s="16">
        <v>10.241861343383791</v>
      </c>
      <c r="K12" s="16">
        <v>113.5251438811229</v>
      </c>
      <c r="L12" s="17">
        <v>12.03509998321533</v>
      </c>
    </row>
    <row r="13" spans="1:12">
      <c r="A13" s="15">
        <v>5.3125</v>
      </c>
      <c r="B13" s="16">
        <v>11</v>
      </c>
      <c r="C13" s="16">
        <v>0.67678345539034257</v>
      </c>
      <c r="D13" s="16">
        <v>10.07528018951416</v>
      </c>
      <c r="E13" s="16">
        <v>113.43715293738713</v>
      </c>
      <c r="F13" s="17">
        <v>10.959548950195311</v>
      </c>
      <c r="G13" s="15">
        <v>4.0201568603515616</v>
      </c>
      <c r="H13" s="16">
        <v>12</v>
      </c>
      <c r="I13" s="16">
        <v>0.64876237463389497</v>
      </c>
      <c r="J13" s="16">
        <v>10.24337959289551</v>
      </c>
      <c r="K13" s="16">
        <v>113.50273209088824</v>
      </c>
      <c r="L13" s="17">
        <v>12.01537036895752</v>
      </c>
    </row>
    <row r="14" spans="1:12">
      <c r="A14" s="15">
        <v>5.3125</v>
      </c>
      <c r="B14" s="16">
        <v>11</v>
      </c>
      <c r="C14" s="16">
        <v>0.67850777831929598</v>
      </c>
      <c r="D14" s="16">
        <v>10.08101844787598</v>
      </c>
      <c r="E14" s="16">
        <v>113.46311502300881</v>
      </c>
      <c r="F14" s="17">
        <v>10.914315223693849</v>
      </c>
      <c r="G14" s="15">
        <v>4.0201568603515616</v>
      </c>
      <c r="H14" s="16">
        <v>12</v>
      </c>
      <c r="I14" s="16">
        <v>0.64937031385089528</v>
      </c>
      <c r="J14" s="16">
        <v>10.244632720947269</v>
      </c>
      <c r="K14" s="16">
        <v>113.51841329631969</v>
      </c>
      <c r="L14" s="17">
        <v>11.99740695953369</v>
      </c>
    </row>
    <row r="15" spans="1:12">
      <c r="A15" s="15">
        <v>7.3125</v>
      </c>
      <c r="B15" s="16">
        <v>11</v>
      </c>
      <c r="C15" s="16">
        <v>0.67787949216547905</v>
      </c>
      <c r="D15" s="16">
        <v>10.085466384887701</v>
      </c>
      <c r="E15" s="16">
        <v>113.46311502300881</v>
      </c>
      <c r="F15" s="17">
        <v>10.9378776550293</v>
      </c>
      <c r="G15" s="15">
        <v>6.0201568603515616</v>
      </c>
      <c r="H15" s="16">
        <v>12</v>
      </c>
      <c r="I15" s="16">
        <v>0.6510834177446887</v>
      </c>
      <c r="J15" s="16">
        <v>10.24628925323486</v>
      </c>
      <c r="K15" s="16">
        <v>113.51841329631969</v>
      </c>
      <c r="L15" s="17">
        <v>11.94470119476318</v>
      </c>
    </row>
    <row r="16" spans="1:12">
      <c r="A16" s="15">
        <v>7.3125</v>
      </c>
      <c r="B16" s="16">
        <v>11</v>
      </c>
      <c r="C16" s="16">
        <v>0.67417537791297544</v>
      </c>
      <c r="D16" s="16">
        <v>10.088466644287109</v>
      </c>
      <c r="E16" s="16">
        <v>113.47240922061009</v>
      </c>
      <c r="F16" s="17">
        <v>11.052097320556641</v>
      </c>
      <c r="G16" s="15">
        <v>6.0201568603515616</v>
      </c>
      <c r="H16" s="16">
        <v>12</v>
      </c>
      <c r="I16" s="16">
        <v>0.65224296641094981</v>
      </c>
      <c r="J16" s="16">
        <v>10.24188232421875</v>
      </c>
      <c r="K16" s="16">
        <v>113.54055198690921</v>
      </c>
      <c r="L16" s="17">
        <v>11.902694702148439</v>
      </c>
    </row>
    <row r="17" spans="1:12">
      <c r="A17" s="15">
        <v>9.3125</v>
      </c>
      <c r="B17" s="16">
        <v>11</v>
      </c>
      <c r="C17" s="16">
        <v>0.67502548637530047</v>
      </c>
      <c r="D17" s="16">
        <v>10.093549728393549</v>
      </c>
      <c r="E17" s="16">
        <v>113.45262271083529</v>
      </c>
      <c r="F17" s="17">
        <v>11.03212356567383</v>
      </c>
      <c r="G17" s="15">
        <v>8.0201568603515625</v>
      </c>
      <c r="H17" s="16">
        <v>12</v>
      </c>
      <c r="I17" s="16">
        <v>0.64958297863936632</v>
      </c>
      <c r="J17" s="16">
        <v>10.231032371521</v>
      </c>
      <c r="K17" s="16">
        <v>113.52028094550595</v>
      </c>
      <c r="L17" s="17">
        <v>11.974696159362789</v>
      </c>
    </row>
    <row r="18" spans="1:12">
      <c r="A18" s="15">
        <v>9.3125</v>
      </c>
      <c r="B18" s="16">
        <v>11</v>
      </c>
      <c r="C18" s="16">
        <v>0.67443064237213923</v>
      </c>
      <c r="D18" s="16">
        <v>10.098232269287109</v>
      </c>
      <c r="E18" s="16">
        <v>113.48145674756404</v>
      </c>
      <c r="F18" s="17">
        <v>11.055118560791019</v>
      </c>
      <c r="G18" s="15">
        <v>8.0201568603515625</v>
      </c>
      <c r="H18" s="16">
        <v>12</v>
      </c>
      <c r="I18" s="16">
        <v>0.64645210395273955</v>
      </c>
      <c r="J18" s="16">
        <v>10.214992523193359</v>
      </c>
      <c r="K18" s="16">
        <v>113.53571548029019</v>
      </c>
      <c r="L18" s="17">
        <v>12.05592060089111</v>
      </c>
    </row>
    <row r="19" spans="1:12">
      <c r="A19" s="15">
        <v>11.3125</v>
      </c>
      <c r="B19" s="16">
        <v>11</v>
      </c>
      <c r="C19" s="16">
        <v>0.67599576309547327</v>
      </c>
      <c r="D19" s="16">
        <v>10.103659629821779</v>
      </c>
      <c r="E19" s="16">
        <v>113.50119920900897</v>
      </c>
      <c r="F19" s="17">
        <v>11.01403713226318</v>
      </c>
      <c r="G19" s="15">
        <v>10.020156860351561</v>
      </c>
      <c r="H19" s="16">
        <v>12</v>
      </c>
      <c r="I19" s="16">
        <v>0.6453104711545542</v>
      </c>
      <c r="J19" s="16">
        <v>10.19749164581299</v>
      </c>
      <c r="K19" s="16">
        <v>113.54809306098188</v>
      </c>
      <c r="L19" s="17">
        <v>12.07182025909424</v>
      </c>
    </row>
    <row r="20" spans="1:12">
      <c r="A20" s="15">
        <v>11.3125</v>
      </c>
      <c r="B20" s="16">
        <v>11</v>
      </c>
      <c r="C20" s="16">
        <v>0.67599576309547327</v>
      </c>
      <c r="D20" s="16">
        <v>10.103659629821779</v>
      </c>
      <c r="E20" s="16">
        <v>113.50119920900897</v>
      </c>
      <c r="F20" s="17">
        <v>11.01403713226318</v>
      </c>
      <c r="G20" s="15">
        <v>10.020156860351561</v>
      </c>
      <c r="H20" s="16">
        <v>12</v>
      </c>
      <c r="I20" s="16">
        <v>0.64555251476364583</v>
      </c>
      <c r="J20" s="16">
        <v>10.18201160430908</v>
      </c>
      <c r="K20" s="16">
        <v>113.52533769377426</v>
      </c>
      <c r="L20" s="17">
        <v>12.045749664306641</v>
      </c>
    </row>
    <row r="21" spans="1:12">
      <c r="A21" s="15">
        <v>13.3125</v>
      </c>
      <c r="B21" s="16">
        <v>11</v>
      </c>
      <c r="C21" s="16">
        <v>0.67883145883650553</v>
      </c>
      <c r="D21" s="16">
        <v>10.11990547180176</v>
      </c>
      <c r="E21" s="16">
        <v>113.47708715324157</v>
      </c>
      <c r="F21" s="17">
        <v>10.946733474731451</v>
      </c>
      <c r="G21" s="15">
        <v>12.020156860351561</v>
      </c>
      <c r="H21" s="16">
        <v>12</v>
      </c>
      <c r="I21" s="16">
        <v>0.64660693418080251</v>
      </c>
      <c r="J21" s="16">
        <v>10.150601387023929</v>
      </c>
      <c r="K21" s="16">
        <v>113.53522213899572</v>
      </c>
      <c r="L21" s="17">
        <v>11.974996566772459</v>
      </c>
    </row>
    <row r="22" spans="1:12">
      <c r="A22" s="15">
        <v>13.3125</v>
      </c>
      <c r="B22" s="16">
        <v>11</v>
      </c>
      <c r="C22" s="16">
        <v>0.67883145883650553</v>
      </c>
      <c r="D22" s="16">
        <v>10.11990547180176</v>
      </c>
      <c r="E22" s="16">
        <v>113.47708715324157</v>
      </c>
      <c r="F22" s="17">
        <v>10.946733474731451</v>
      </c>
      <c r="G22" s="15">
        <v>12.020156860351561</v>
      </c>
      <c r="H22" s="16">
        <v>12</v>
      </c>
      <c r="I22" s="16">
        <v>0.64771565449881729</v>
      </c>
      <c r="J22" s="16">
        <v>10.137502670288089</v>
      </c>
      <c r="K22" s="16">
        <v>113.52155834707196</v>
      </c>
      <c r="L22" s="17">
        <v>11.92434120178223</v>
      </c>
    </row>
    <row r="23" spans="1:12">
      <c r="A23" s="15">
        <v>15.3125</v>
      </c>
      <c r="B23" s="16">
        <v>11</v>
      </c>
      <c r="C23" s="16">
        <v>0.67570588743047322</v>
      </c>
      <c r="D23" s="16">
        <v>10.12551689147949</v>
      </c>
      <c r="E23" s="16">
        <v>113.49213406272303</v>
      </c>
      <c r="F23" s="17">
        <v>11.04658222198486</v>
      </c>
      <c r="G23" s="15">
        <v>14.020156860351561</v>
      </c>
      <c r="H23" s="16">
        <v>12</v>
      </c>
      <c r="I23" s="16">
        <v>0.64771565449881729</v>
      </c>
      <c r="J23" s="16">
        <v>10.137502670288089</v>
      </c>
      <c r="K23" s="16">
        <v>113.52155834707196</v>
      </c>
      <c r="L23" s="17">
        <v>11.92434120178223</v>
      </c>
    </row>
    <row r="24" spans="1:12">
      <c r="A24" s="15">
        <v>15.3125</v>
      </c>
      <c r="B24" s="16">
        <v>11</v>
      </c>
      <c r="C24" s="16">
        <v>0.67584422301779656</v>
      </c>
      <c r="D24" s="16">
        <v>10.12933254241943</v>
      </c>
      <c r="E24" s="16">
        <v>113.49213406272303</v>
      </c>
      <c r="F24" s="17">
        <v>11.04658222198486</v>
      </c>
      <c r="G24" s="15">
        <v>14.020156860351561</v>
      </c>
      <c r="H24" s="16">
        <v>12</v>
      </c>
      <c r="I24" s="16">
        <v>0.64249540954043871</v>
      </c>
      <c r="J24" s="16">
        <v>10.115353584289551</v>
      </c>
      <c r="K24" s="16">
        <v>113.45799660707864</v>
      </c>
      <c r="L24" s="17">
        <v>12.06435012817383</v>
      </c>
    </row>
    <row r="25" spans="1:12">
      <c r="A25" s="15">
        <v>17.3125</v>
      </c>
      <c r="B25" s="16">
        <v>11</v>
      </c>
      <c r="C25" s="16">
        <v>0.676188607816117</v>
      </c>
      <c r="D25" s="16">
        <v>10.13493537902832</v>
      </c>
      <c r="E25" s="16">
        <v>113.52900251481891</v>
      </c>
      <c r="F25" s="17">
        <v>11.04232788085938</v>
      </c>
      <c r="G25" s="15">
        <v>16.020156860351559</v>
      </c>
      <c r="H25" s="16">
        <v>12</v>
      </c>
      <c r="I25" s="16">
        <v>0.64249540954043871</v>
      </c>
      <c r="J25" s="16">
        <v>10.115353584289551</v>
      </c>
      <c r="K25" s="16">
        <v>113.45799660707864</v>
      </c>
      <c r="L25" s="17">
        <v>12.06435012817383</v>
      </c>
    </row>
    <row r="26" spans="1:12">
      <c r="A26" s="15">
        <v>17.3125</v>
      </c>
      <c r="B26" s="16">
        <v>11</v>
      </c>
      <c r="C26" s="16">
        <v>0.67718027755658061</v>
      </c>
      <c r="D26" s="16">
        <v>10.140487670898439</v>
      </c>
      <c r="E26" s="16">
        <v>113.52900251481891</v>
      </c>
      <c r="F26" s="17">
        <v>11.01854991912842</v>
      </c>
      <c r="G26" s="15">
        <v>16.020156860351559</v>
      </c>
      <c r="H26" s="16">
        <v>12</v>
      </c>
      <c r="I26" s="16">
        <v>0.64345293654226465</v>
      </c>
      <c r="J26" s="16">
        <v>10.08552932739258</v>
      </c>
      <c r="K26" s="16">
        <v>113.49035451019654</v>
      </c>
      <c r="L26" s="17">
        <v>11.9982795715332</v>
      </c>
    </row>
    <row r="27" spans="1:12">
      <c r="A27" s="15">
        <v>19.3125</v>
      </c>
      <c r="B27" s="16">
        <v>12</v>
      </c>
      <c r="C27" s="16">
        <v>0.67914168352731008</v>
      </c>
      <c r="D27" s="16">
        <v>10.1466817855835</v>
      </c>
      <c r="E27" s="16">
        <v>113.50284661654588</v>
      </c>
      <c r="F27" s="17">
        <v>10.966397285461429</v>
      </c>
      <c r="G27" s="15">
        <v>18.020156860351559</v>
      </c>
      <c r="H27" s="16">
        <v>12</v>
      </c>
      <c r="I27" s="16">
        <v>0.64345293654226465</v>
      </c>
      <c r="J27" s="16">
        <v>10.08552932739258</v>
      </c>
      <c r="K27" s="16">
        <v>113.49035451019654</v>
      </c>
      <c r="L27" s="17">
        <v>11.9982795715332</v>
      </c>
    </row>
    <row r="28" spans="1:12">
      <c r="A28" s="15">
        <v>19.3125</v>
      </c>
      <c r="B28" s="16">
        <v>12</v>
      </c>
      <c r="C28" s="16">
        <v>0.68088981949297001</v>
      </c>
      <c r="D28" s="16">
        <v>10.15249633789062</v>
      </c>
      <c r="E28" s="16">
        <v>113.4800472010084</v>
      </c>
      <c r="F28" s="17">
        <v>10.920334815979</v>
      </c>
      <c r="G28" s="15">
        <v>18.020156860351559</v>
      </c>
      <c r="H28" s="16">
        <v>12</v>
      </c>
      <c r="I28" s="16">
        <v>0.64439579868829822</v>
      </c>
      <c r="J28" s="16">
        <v>10.075912475585939</v>
      </c>
      <c r="K28" s="16">
        <v>113.5187656829586</v>
      </c>
      <c r="L28" s="17">
        <v>11.956892013549799</v>
      </c>
    </row>
    <row r="29" spans="1:12">
      <c r="A29" s="15">
        <v>21.3125</v>
      </c>
      <c r="B29" s="16">
        <v>12</v>
      </c>
      <c r="C29" s="16">
        <v>0.67740265838485036</v>
      </c>
      <c r="D29" s="16">
        <v>10.15700626373291</v>
      </c>
      <c r="E29" s="16">
        <v>113.4800472010084</v>
      </c>
      <c r="F29" s="17">
        <v>11.029806137084959</v>
      </c>
      <c r="G29" s="15">
        <v>20.020156860351559</v>
      </c>
      <c r="H29" s="16">
        <v>12</v>
      </c>
      <c r="I29" s="16">
        <v>0.6457193951525575</v>
      </c>
      <c r="J29" s="16">
        <v>10.080337524414061</v>
      </c>
      <c r="K29" s="16">
        <v>113.5355569063027</v>
      </c>
      <c r="L29" s="17">
        <v>11.92018032073975</v>
      </c>
    </row>
    <row r="30" spans="1:12">
      <c r="A30" s="15">
        <v>21.3125</v>
      </c>
      <c r="B30" s="16">
        <v>12</v>
      </c>
      <c r="C30" s="16">
        <v>0.66316754979895776</v>
      </c>
      <c r="D30" s="16">
        <v>10.15700626373291</v>
      </c>
      <c r="E30" s="16">
        <v>113.45460488567913</v>
      </c>
      <c r="F30" s="17">
        <v>11.463504791259769</v>
      </c>
      <c r="G30" s="15">
        <v>20.020156860351559</v>
      </c>
      <c r="H30" s="16">
        <v>12</v>
      </c>
      <c r="I30" s="16">
        <v>0.64107362073105623</v>
      </c>
      <c r="J30" s="16">
        <v>10.080337524414061</v>
      </c>
      <c r="K30" s="16">
        <v>113.5355569063027</v>
      </c>
      <c r="L30" s="17">
        <v>12.06796073913574</v>
      </c>
    </row>
    <row r="31" spans="1:12">
      <c r="A31" s="15">
        <v>23.3125</v>
      </c>
      <c r="B31" s="16">
        <v>12</v>
      </c>
      <c r="C31" s="16">
        <v>0.65049063330797718</v>
      </c>
      <c r="D31" s="16">
        <v>10.15700626373291</v>
      </c>
      <c r="E31" s="16">
        <v>113.46228691440736</v>
      </c>
      <c r="F31" s="17">
        <v>11.85934257507324</v>
      </c>
      <c r="G31" s="15">
        <v>22.020156860351559</v>
      </c>
      <c r="H31" s="16">
        <v>12</v>
      </c>
      <c r="I31" s="16">
        <v>0.63981549823050998</v>
      </c>
      <c r="J31" s="16">
        <v>10.05750942230225</v>
      </c>
      <c r="K31" s="16">
        <v>113.5355569063027</v>
      </c>
      <c r="L31" s="17">
        <v>12.08080005645752</v>
      </c>
    </row>
    <row r="32" spans="1:12">
      <c r="A32" s="15">
        <v>23.3125</v>
      </c>
      <c r="B32" s="16">
        <v>12</v>
      </c>
      <c r="C32" s="16">
        <v>0.64626909471721494</v>
      </c>
      <c r="D32" s="16">
        <v>10.160664558410639</v>
      </c>
      <c r="E32" s="16">
        <v>113.4887599606555</v>
      </c>
      <c r="F32" s="17">
        <v>11.997634887695311</v>
      </c>
      <c r="G32" s="15">
        <v>22.020156860351559</v>
      </c>
      <c r="H32" s="16">
        <v>12</v>
      </c>
      <c r="I32" s="16">
        <v>0.64176821983368837</v>
      </c>
      <c r="J32" s="16">
        <v>10.045211791992189</v>
      </c>
      <c r="K32" s="16">
        <v>113.5355569063027</v>
      </c>
      <c r="L32" s="17">
        <v>12.00380325317383</v>
      </c>
    </row>
    <row r="33" spans="1:12">
      <c r="A33" s="15">
        <v>25.3125</v>
      </c>
      <c r="B33" s="16">
        <v>12</v>
      </c>
      <c r="C33" s="16">
        <v>0.64904351743393507</v>
      </c>
      <c r="D33" s="16">
        <v>10.167868614196779</v>
      </c>
      <c r="E33" s="16">
        <v>113.45885114467802</v>
      </c>
      <c r="F33" s="17">
        <v>11.917874336242679</v>
      </c>
      <c r="G33" s="15">
        <v>24.020156860351559</v>
      </c>
      <c r="H33" s="16">
        <v>11</v>
      </c>
      <c r="I33" s="16">
        <v>0.64239048519005737</v>
      </c>
      <c r="J33" s="16">
        <v>10.045211791992189</v>
      </c>
      <c r="K33" s="16">
        <v>113.51164747285263</v>
      </c>
      <c r="L33" s="17">
        <v>11.984025955200201</v>
      </c>
    </row>
    <row r="34" spans="1:12">
      <c r="A34" s="15">
        <v>25.3125</v>
      </c>
      <c r="B34" s="16">
        <v>12</v>
      </c>
      <c r="C34" s="16">
        <v>0.64998017373686567</v>
      </c>
      <c r="D34" s="16">
        <v>10.17431163787842</v>
      </c>
      <c r="E34" s="16">
        <v>113.49792201326714</v>
      </c>
      <c r="F34" s="17">
        <v>11.895716667175289</v>
      </c>
      <c r="G34" s="15">
        <v>24.020156860351559</v>
      </c>
      <c r="H34" s="16">
        <v>11</v>
      </c>
      <c r="I34" s="16">
        <v>0.64252553983061333</v>
      </c>
      <c r="J34" s="16">
        <v>10.063175201416019</v>
      </c>
      <c r="K34" s="16">
        <v>113.4783469354757</v>
      </c>
      <c r="L34" s="17">
        <v>12.00115966796875</v>
      </c>
    </row>
    <row r="35" spans="1:12">
      <c r="A35" s="15">
        <v>27.3125</v>
      </c>
      <c r="B35" s="16">
        <v>12</v>
      </c>
      <c r="C35" s="16">
        <v>0.65002997392653583</v>
      </c>
      <c r="D35" s="16">
        <v>10.18057823181152</v>
      </c>
      <c r="E35" s="16">
        <v>113.52748725227164</v>
      </c>
      <c r="F35" s="17">
        <v>11.90146446228027</v>
      </c>
      <c r="G35" s="15">
        <v>26.020156860351559</v>
      </c>
      <c r="H35" s="16">
        <v>11</v>
      </c>
      <c r="I35" s="16">
        <v>0.6443774444854623</v>
      </c>
      <c r="J35" s="16">
        <v>10.078681945800779</v>
      </c>
      <c r="K35" s="16">
        <v>113.5043266404293</v>
      </c>
      <c r="L35" s="17">
        <v>11.96076107025146</v>
      </c>
    </row>
    <row r="36" spans="1:12">
      <c r="A36" s="15">
        <v>27.3125</v>
      </c>
      <c r="B36" s="16">
        <v>12</v>
      </c>
      <c r="C36" s="16">
        <v>0.6483802890815894</v>
      </c>
      <c r="D36" s="16">
        <v>10.185617446899411</v>
      </c>
      <c r="E36" s="16">
        <v>113.52748725227164</v>
      </c>
      <c r="F36" s="17">
        <v>11.95977115631104</v>
      </c>
      <c r="G36" s="15">
        <v>26.020156860351559</v>
      </c>
      <c r="H36" s="16">
        <v>11</v>
      </c>
      <c r="I36" s="16">
        <v>0.6590896479904429</v>
      </c>
      <c r="J36" s="16">
        <v>10.050441741943359</v>
      </c>
      <c r="K36" s="16">
        <v>113.46570506480479</v>
      </c>
      <c r="L36" s="17">
        <v>11.46821117401123</v>
      </c>
    </row>
    <row r="37" spans="1:12">
      <c r="A37" s="15">
        <v>29.3125</v>
      </c>
      <c r="B37" s="16">
        <v>12</v>
      </c>
      <c r="C37" s="16">
        <v>0.64746538659157737</v>
      </c>
      <c r="D37" s="16">
        <v>10.190604209899901</v>
      </c>
      <c r="E37" s="16">
        <v>113.53713383651177</v>
      </c>
      <c r="F37" s="17">
        <v>11.99478340148926</v>
      </c>
      <c r="G37" s="15">
        <v>28.020156860351559</v>
      </c>
      <c r="H37" s="16">
        <v>11</v>
      </c>
      <c r="I37" s="16">
        <v>0.66921361904757537</v>
      </c>
      <c r="J37" s="16">
        <v>10.018367767333981</v>
      </c>
      <c r="K37" s="16">
        <v>113.46570506480479</v>
      </c>
      <c r="L37" s="17">
        <v>11.124025344848629</v>
      </c>
    </row>
    <row r="38" spans="1:12">
      <c r="A38" s="15">
        <v>29.3125</v>
      </c>
      <c r="B38" s="16">
        <v>12</v>
      </c>
      <c r="C38" s="16">
        <v>0.64746538659157737</v>
      </c>
      <c r="D38" s="16">
        <v>10.190604209899901</v>
      </c>
      <c r="E38" s="16">
        <v>113.53713383651177</v>
      </c>
      <c r="F38" s="17">
        <v>11.99478340148926</v>
      </c>
      <c r="G38" s="15">
        <v>28.020156860351559</v>
      </c>
      <c r="H38" s="16">
        <v>11</v>
      </c>
      <c r="I38" s="16">
        <v>0.67492541597740907</v>
      </c>
      <c r="J38" s="16">
        <v>10.01188945770264</v>
      </c>
      <c r="K38" s="16">
        <v>113.49630103472809</v>
      </c>
      <c r="L38" s="17">
        <v>10.94585037231445</v>
      </c>
    </row>
    <row r="39" spans="1:12">
      <c r="A39" s="15">
        <v>31.3125</v>
      </c>
      <c r="B39" s="16">
        <v>12</v>
      </c>
      <c r="C39" s="16">
        <v>0.65079368158038176</v>
      </c>
      <c r="D39" s="16">
        <v>10.208540916442869</v>
      </c>
      <c r="E39" s="16">
        <v>113.50993839765394</v>
      </c>
      <c r="F39" s="17">
        <v>11.909891128540041</v>
      </c>
      <c r="G39" s="15">
        <v>30.020156860351559</v>
      </c>
      <c r="H39" s="16">
        <v>11</v>
      </c>
      <c r="I39" s="16">
        <v>0.67370371156366959</v>
      </c>
      <c r="J39" s="16">
        <v>10.0387716293335</v>
      </c>
      <c r="K39" s="16">
        <v>113.53353068312896</v>
      </c>
      <c r="L39" s="17">
        <v>11.01176643371582</v>
      </c>
    </row>
    <row r="40" spans="1:12">
      <c r="A40" s="15">
        <v>31.3125</v>
      </c>
      <c r="B40" s="16">
        <v>12</v>
      </c>
      <c r="C40" s="16">
        <v>0.65079368158038176</v>
      </c>
      <c r="D40" s="16">
        <v>10.208540916442869</v>
      </c>
      <c r="E40" s="16">
        <v>113.50993839765394</v>
      </c>
      <c r="F40" s="17">
        <v>11.909891128540041</v>
      </c>
      <c r="G40" s="15">
        <v>30.020156860351559</v>
      </c>
      <c r="H40" s="16">
        <v>11</v>
      </c>
      <c r="I40" s="16">
        <v>0.6727911523869341</v>
      </c>
      <c r="J40" s="16">
        <v>10.068586349487299</v>
      </c>
      <c r="K40" s="16">
        <v>113.51183247583806</v>
      </c>
      <c r="L40" s="17">
        <v>11.07188606262207</v>
      </c>
    </row>
    <row r="41" spans="1:12">
      <c r="A41" s="15">
        <v>33.3125</v>
      </c>
      <c r="B41" s="16">
        <v>12</v>
      </c>
      <c r="C41" s="16">
        <v>0.64635990557580214</v>
      </c>
      <c r="D41" s="16">
        <v>10.21234226226807</v>
      </c>
      <c r="E41" s="16">
        <v>113.5276193972612</v>
      </c>
      <c r="F41" s="17">
        <v>12.055746078491209</v>
      </c>
      <c r="G41" s="15">
        <v>32.020156860351563</v>
      </c>
      <c r="H41" s="16">
        <v>11</v>
      </c>
      <c r="I41" s="16">
        <v>0.67226218888755429</v>
      </c>
      <c r="J41" s="16">
        <v>10.022318840026861</v>
      </c>
      <c r="K41" s="16">
        <v>113.46933464718555</v>
      </c>
      <c r="L41" s="17">
        <v>11.03684616088867</v>
      </c>
    </row>
    <row r="42" spans="1:12">
      <c r="A42" s="18">
        <v>33.3125</v>
      </c>
      <c r="B42" s="18">
        <v>12</v>
      </c>
      <c r="C42" s="18">
        <v>0.64689561825361319</v>
      </c>
      <c r="D42" s="18">
        <v>10.217531204223629</v>
      </c>
      <c r="E42" s="18">
        <v>113.51053745494005</v>
      </c>
      <c r="F42" s="18">
        <v>12.04471015930176</v>
      </c>
      <c r="G42" s="15">
        <v>32.020156860351563</v>
      </c>
      <c r="H42" s="16">
        <v>11</v>
      </c>
      <c r="I42" s="16">
        <v>0.67226218888755429</v>
      </c>
      <c r="J42" s="16">
        <v>10.022318840026861</v>
      </c>
      <c r="K42" s="16">
        <v>113.46933464718555</v>
      </c>
      <c r="L42" s="17">
        <v>11.03684616088867</v>
      </c>
    </row>
    <row r="43" spans="1:12">
      <c r="G43" s="15">
        <v>34.020156860351563</v>
      </c>
      <c r="H43" s="16">
        <v>11</v>
      </c>
      <c r="I43" s="16">
        <v>0.67309049862939596</v>
      </c>
      <c r="J43" s="16">
        <v>10.01425361633301</v>
      </c>
      <c r="K43" s="16">
        <v>113.45599681290284</v>
      </c>
      <c r="L43" s="17">
        <v>11.003190040588381</v>
      </c>
    </row>
    <row r="44" spans="1:12">
      <c r="G44" s="15">
        <v>34.020156860351563</v>
      </c>
      <c r="H44" s="16">
        <v>11</v>
      </c>
      <c r="I44" s="16">
        <v>0.67309049862939596</v>
      </c>
      <c r="J44" s="16">
        <v>10.01425361633301</v>
      </c>
      <c r="K44" s="16">
        <v>113.45599681290284</v>
      </c>
      <c r="L44" s="17">
        <v>11.003190040588381</v>
      </c>
    </row>
    <row r="45" spans="1:12">
      <c r="G45" s="15">
        <v>36.020156860351563</v>
      </c>
      <c r="H45" s="16">
        <v>11</v>
      </c>
      <c r="I45" s="16">
        <v>0.67401597814707781</v>
      </c>
      <c r="J45" s="16">
        <v>10.007290840148929</v>
      </c>
      <c r="K45" s="16">
        <v>113.49223096904873</v>
      </c>
      <c r="L45" s="17">
        <v>10.96792030334473</v>
      </c>
    </row>
    <row r="46" spans="1:12">
      <c r="G46" s="15">
        <v>36.020156860351563</v>
      </c>
      <c r="H46" s="16">
        <v>11</v>
      </c>
      <c r="I46" s="16">
        <v>0.67528153929104529</v>
      </c>
      <c r="J46" s="16">
        <v>10.00153255462646</v>
      </c>
      <c r="K46" s="16">
        <v>113.499252272829</v>
      </c>
      <c r="L46" s="17">
        <v>10.923933982849119</v>
      </c>
    </row>
    <row r="47" spans="1:12">
      <c r="G47" s="15">
        <v>38.020156860351563</v>
      </c>
      <c r="H47" s="16">
        <v>11</v>
      </c>
      <c r="I47" s="16">
        <v>0.67234961706789509</v>
      </c>
      <c r="J47" s="16">
        <v>10.02672004699707</v>
      </c>
      <c r="K47" s="16">
        <v>113.49567554844407</v>
      </c>
      <c r="L47" s="17">
        <v>11.03907299041748</v>
      </c>
    </row>
    <row r="48" spans="1:12">
      <c r="G48" s="15">
        <v>38.020156860351563</v>
      </c>
      <c r="H48" s="16">
        <v>11</v>
      </c>
      <c r="I48" s="16">
        <v>0.6722874643294483</v>
      </c>
      <c r="J48" s="16">
        <v>10.045511245727541</v>
      </c>
      <c r="K48" s="16">
        <v>113.49567554844407</v>
      </c>
      <c r="L48" s="17">
        <v>11.06162738800049</v>
      </c>
    </row>
    <row r="49" spans="7:12">
      <c r="G49" s="15">
        <v>40.020156860351563</v>
      </c>
      <c r="H49" s="16">
        <v>11</v>
      </c>
      <c r="I49" s="16">
        <v>0.67395679475971049</v>
      </c>
      <c r="J49" s="16">
        <v>10.058384895324711</v>
      </c>
      <c r="K49" s="16">
        <v>113.48575586455874</v>
      </c>
      <c r="L49" s="17">
        <v>11.025692939758301</v>
      </c>
    </row>
    <row r="50" spans="7:12">
      <c r="G50" s="18">
        <v>40.020156860351563</v>
      </c>
      <c r="H50" s="18">
        <v>11</v>
      </c>
      <c r="I50" s="18">
        <v>0.67290839646067557</v>
      </c>
      <c r="J50" s="18">
        <v>10.0136775970459</v>
      </c>
      <c r="K50" s="18">
        <v>113.46972227248837</v>
      </c>
      <c r="L50" s="18">
        <v>11.00800037384033</v>
      </c>
    </row>
  </sheetData>
  <mergeCells count="2">
    <mergeCell ref="A7:F7"/>
    <mergeCell ref="G7:L7"/>
  </mergeCells>
  <pageMargins left="0.7" right="0.7" top="0.75" bottom="0.75" header="0.3" footer="0.3"/>
  <pageSetup orientation="portrait" horizontalDpi="4294967295" verticalDpi="429496729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5"/>
  <sheetViews>
    <sheetView topLeftCell="A3" workbookViewId="0">
      <selection activeCell="M24" sqref="M24"/>
    </sheetView>
  </sheetViews>
  <sheetFormatPr defaultColWidth="11.42578125" defaultRowHeight="14.45"/>
  <cols>
    <col min="1" max="702" width="22" customWidth="1"/>
  </cols>
  <sheetData>
    <row r="1" spans="1:4" ht="63.95" customHeight="1">
      <c r="D1" s="5" t="s">
        <v>0</v>
      </c>
    </row>
    <row r="2" spans="1:4">
      <c r="A2" s="1" t="s">
        <v>1</v>
      </c>
      <c r="B2" s="2" t="s">
        <v>28</v>
      </c>
    </row>
    <row r="9" spans="1:4">
      <c r="A9" s="3"/>
    </row>
    <row r="10" spans="1:4">
      <c r="A10" s="4" t="s">
        <v>29</v>
      </c>
    </row>
    <row r="11" spans="1:4">
      <c r="A11" s="3"/>
    </row>
    <row r="12" spans="1:4">
      <c r="A12" s="3"/>
    </row>
    <row r="13" spans="1:4">
      <c r="A13" s="3"/>
    </row>
    <row r="14" spans="1:4">
      <c r="A14" s="3"/>
    </row>
    <row r="18" spans="1:1">
      <c r="A18" s="4"/>
    </row>
    <row r="19" spans="1:1">
      <c r="A19" s="4"/>
    </row>
    <row r="20" spans="1:1">
      <c r="A20" s="4"/>
    </row>
    <row r="21" spans="1:1">
      <c r="A21" s="4"/>
    </row>
    <row r="22" spans="1:1">
      <c r="A22" s="4"/>
    </row>
    <row r="23" spans="1:1">
      <c r="A23" s="4" t="s">
        <v>21</v>
      </c>
    </row>
    <row r="28" spans="1:1">
      <c r="A28" s="4" t="s">
        <v>30</v>
      </c>
    </row>
    <row r="35" spans="1:1">
      <c r="A35" s="4" t="s">
        <v>31</v>
      </c>
    </row>
  </sheetData>
  <pageMargins left="0.7" right="0.7" top="0.75" bottom="0.75" header="0.3" footer="0.3"/>
  <pageSetup orientation="portrait" horizontalDpi="4294967295" verticalDpi="429496729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5"/>
  <sheetViews>
    <sheetView workbookViewId="0">
      <selection activeCell="D1" sqref="D1"/>
    </sheetView>
  </sheetViews>
  <sheetFormatPr defaultColWidth="11.42578125" defaultRowHeight="14.45"/>
  <cols>
    <col min="1" max="702" width="22" customWidth="1"/>
  </cols>
  <sheetData>
    <row r="1" spans="1:4" ht="57.95" customHeight="1">
      <c r="D1" s="5" t="s">
        <v>0</v>
      </c>
    </row>
    <row r="2" spans="1:4">
      <c r="A2" s="1" t="s">
        <v>1</v>
      </c>
      <c r="B2" s="2" t="s">
        <v>32</v>
      </c>
    </row>
    <row r="9" spans="1:4">
      <c r="A9" s="3"/>
    </row>
    <row r="10" spans="1:4">
      <c r="A10" s="4" t="s">
        <v>29</v>
      </c>
    </row>
    <row r="11" spans="1:4">
      <c r="A11" s="3"/>
    </row>
    <row r="12" spans="1:4">
      <c r="A12" s="3"/>
    </row>
    <row r="13" spans="1:4">
      <c r="A13" s="3"/>
    </row>
    <row r="14" spans="1:4">
      <c r="A14" s="3"/>
    </row>
    <row r="18" spans="1:1">
      <c r="A18" s="4"/>
    </row>
    <row r="19" spans="1:1">
      <c r="A19" s="4"/>
    </row>
    <row r="20" spans="1:1">
      <c r="A20" s="4"/>
    </row>
    <row r="21" spans="1:1">
      <c r="A21" s="4"/>
    </row>
    <row r="22" spans="1:1">
      <c r="A22" s="4"/>
    </row>
    <row r="23" spans="1:1">
      <c r="A23" s="4" t="s">
        <v>21</v>
      </c>
    </row>
    <row r="28" spans="1:1">
      <c r="A28" s="4" t="s">
        <v>30</v>
      </c>
    </row>
    <row r="35" spans="1:1">
      <c r="A35" s="4" t="s">
        <v>31</v>
      </c>
    </row>
  </sheetData>
  <pageMargins left="0.7" right="0.7" top="0.75" bottom="0.75" header="0.3" footer="0.3"/>
  <pageSetup orientation="portrait" horizontalDpi="4294967295" verticalDpi="429496729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8"/>
  <sheetViews>
    <sheetView workbookViewId="0">
      <selection activeCell="G7" sqref="G7:L7"/>
    </sheetView>
  </sheetViews>
  <sheetFormatPr defaultColWidth="11.42578125" defaultRowHeight="14.45"/>
  <cols>
    <col min="1" max="3" width="15" bestFit="1" customWidth="1"/>
    <col min="4" max="4" width="19.85546875" customWidth="1"/>
    <col min="5" max="6" width="15" customWidth="1"/>
    <col min="7" max="12" width="15" bestFit="1" customWidth="1"/>
  </cols>
  <sheetData>
    <row r="1" spans="1:12" ht="60.95" customHeight="1">
      <c r="C1" s="5" t="s">
        <v>0</v>
      </c>
    </row>
    <row r="2" spans="1:12">
      <c r="A2" s="1" t="s">
        <v>1</v>
      </c>
      <c r="B2" s="2" t="s">
        <v>33</v>
      </c>
    </row>
    <row r="3" spans="1:12" ht="15.75" customHeight="1" thickBot="1"/>
    <row r="4" spans="1:12">
      <c r="A4" s="6" t="s">
        <v>18</v>
      </c>
      <c r="B4" s="7" t="s">
        <v>4</v>
      </c>
      <c r="C4" s="8" t="s">
        <v>5</v>
      </c>
      <c r="D4" s="13" t="s">
        <v>34</v>
      </c>
    </row>
    <row r="5" spans="1:12">
      <c r="A5" s="9" t="s">
        <v>7</v>
      </c>
      <c r="B5" s="10"/>
      <c r="C5" s="10"/>
      <c r="D5" s="20">
        <f>(B9-B43)/B9</f>
        <v>9.939730167388916E-3</v>
      </c>
    </row>
    <row r="6" spans="1:12" ht="15.75" customHeight="1" thickBot="1">
      <c r="A6" s="21" t="s">
        <v>8</v>
      </c>
      <c r="B6" s="22"/>
      <c r="C6" s="22"/>
      <c r="D6" s="26">
        <f>(H9-H48)/H9</f>
        <v>9.9038481712341309E-3</v>
      </c>
      <c r="E6" s="24"/>
      <c r="F6" s="24"/>
    </row>
    <row r="7" spans="1:12" ht="15.75" customHeight="1" thickBot="1">
      <c r="A7" s="27" t="s">
        <v>9</v>
      </c>
      <c r="B7" s="28"/>
      <c r="C7" s="28"/>
      <c r="D7" s="28"/>
      <c r="E7" s="28"/>
      <c r="F7" s="29"/>
      <c r="G7" s="27" t="s">
        <v>10</v>
      </c>
      <c r="H7" s="28"/>
      <c r="I7" s="28"/>
      <c r="J7" s="28"/>
      <c r="K7" s="28"/>
      <c r="L7" s="29"/>
    </row>
    <row r="8" spans="1:12" ht="43.9" thickBot="1">
      <c r="A8" s="14" t="s">
        <v>11</v>
      </c>
      <c r="B8" s="14" t="s">
        <v>35</v>
      </c>
      <c r="C8" s="14" t="s">
        <v>13</v>
      </c>
      <c r="D8" s="14" t="s">
        <v>14</v>
      </c>
      <c r="E8" s="14" t="s">
        <v>15</v>
      </c>
      <c r="F8" s="14" t="s">
        <v>16</v>
      </c>
      <c r="G8" s="14" t="s">
        <v>11</v>
      </c>
      <c r="H8" s="14" t="s">
        <v>35</v>
      </c>
      <c r="I8" s="14" t="s">
        <v>13</v>
      </c>
      <c r="J8" s="14" t="s">
        <v>14</v>
      </c>
      <c r="K8" s="14" t="s">
        <v>15</v>
      </c>
      <c r="L8" s="14" t="s">
        <v>16</v>
      </c>
    </row>
    <row r="9" spans="1:12">
      <c r="A9" s="15">
        <v>0.1002197265625</v>
      </c>
      <c r="B9" s="16">
        <v>1</v>
      </c>
      <c r="C9" s="16">
        <v>0.99999747759075308</v>
      </c>
      <c r="D9" s="16">
        <v>10.001907348632811</v>
      </c>
      <c r="E9" s="16">
        <v>113.24346362131043</v>
      </c>
      <c r="F9" s="17">
        <v>-2.2464999929070469E-2</v>
      </c>
      <c r="G9" s="15">
        <v>0.2096710205078125</v>
      </c>
      <c r="H9" s="16">
        <v>-1</v>
      </c>
      <c r="I9" s="16">
        <v>-0.99999847076565485</v>
      </c>
      <c r="J9" s="16">
        <v>10.007148742675779</v>
      </c>
      <c r="K9" s="16">
        <v>113.2728526669955</v>
      </c>
      <c r="L9" s="17">
        <v>-1.750100031495094E-2</v>
      </c>
    </row>
    <row r="10" spans="1:12">
      <c r="A10" s="15">
        <v>1.1002197265625</v>
      </c>
      <c r="B10" s="16">
        <v>1</v>
      </c>
      <c r="C10" s="16">
        <v>0.99998212437535405</v>
      </c>
      <c r="D10" s="16">
        <v>10.02054595947266</v>
      </c>
      <c r="E10" s="16">
        <v>113.18532863555632</v>
      </c>
      <c r="F10" s="17">
        <v>-5.9916000813245773E-2</v>
      </c>
      <c r="G10" s="15">
        <v>1.2096710205078121</v>
      </c>
      <c r="H10" s="16">
        <v>-1</v>
      </c>
      <c r="I10" s="16">
        <v>-0.99998811838030355</v>
      </c>
      <c r="J10" s="16">
        <v>10.031388282775881</v>
      </c>
      <c r="K10" s="16">
        <v>113.30987088341294</v>
      </c>
      <c r="L10" s="17">
        <v>-4.8900999128818512E-2</v>
      </c>
    </row>
    <row r="11" spans="1:12">
      <c r="A11" s="15">
        <v>2.1002197265625</v>
      </c>
      <c r="B11" s="16">
        <v>1</v>
      </c>
      <c r="C11" s="16">
        <v>0.99999717503823837</v>
      </c>
      <c r="D11" s="16">
        <v>10.053169250488279</v>
      </c>
      <c r="E11" s="16">
        <v>113.28337140816694</v>
      </c>
      <c r="F11" s="17">
        <v>-2.389599941670895E-2</v>
      </c>
      <c r="G11" s="15">
        <v>2.2096710205078121</v>
      </c>
      <c r="H11" s="16">
        <v>-1</v>
      </c>
      <c r="I11" s="16">
        <v>-0.99999736547813134</v>
      </c>
      <c r="J11" s="16">
        <v>10.045985221862789</v>
      </c>
      <c r="K11" s="16">
        <v>113.30987088341294</v>
      </c>
      <c r="L11" s="17">
        <v>-2.3059999570250511E-2</v>
      </c>
    </row>
    <row r="12" spans="1:12">
      <c r="A12" s="15">
        <v>3.1002197265625</v>
      </c>
      <c r="B12" s="16">
        <v>1</v>
      </c>
      <c r="C12" s="16">
        <v>0.99998864174851243</v>
      </c>
      <c r="D12" s="16">
        <v>9.9892492294311523</v>
      </c>
      <c r="E12" s="16">
        <v>113.19048229015034</v>
      </c>
      <c r="F12" s="17">
        <v>4.7610998153686523E-2</v>
      </c>
      <c r="G12" s="15">
        <v>3.2096710205078121</v>
      </c>
      <c r="H12" s="16">
        <v>-1</v>
      </c>
      <c r="I12" s="16">
        <v>-0.99999727891932289</v>
      </c>
      <c r="J12" s="16">
        <v>10.00965023040771</v>
      </c>
      <c r="K12" s="16">
        <v>113.32439802260201</v>
      </c>
      <c r="L12" s="17">
        <v>2.335100062191486E-2</v>
      </c>
    </row>
    <row r="13" spans="1:12">
      <c r="A13" s="15">
        <v>4.1002197265625</v>
      </c>
      <c r="B13" s="16">
        <v>1</v>
      </c>
      <c r="C13" s="16">
        <v>0.99999056088625005</v>
      </c>
      <c r="D13" s="16">
        <v>9.994847297668457</v>
      </c>
      <c r="E13" s="16">
        <v>113.33568320471313</v>
      </c>
      <c r="F13" s="17">
        <v>4.3427001684904099E-2</v>
      </c>
      <c r="G13" s="15">
        <v>4.2096710205078116</v>
      </c>
      <c r="H13" s="16">
        <v>-1</v>
      </c>
      <c r="I13" s="16">
        <v>-0.99999982506916074</v>
      </c>
      <c r="J13" s="16">
        <v>9.9511213302612305</v>
      </c>
      <c r="K13" s="16">
        <v>113.37935271894</v>
      </c>
      <c r="L13" s="17">
        <v>-5.8860001154243946E-3</v>
      </c>
    </row>
    <row r="14" spans="1:12">
      <c r="A14" s="15">
        <v>5.1002197265625</v>
      </c>
      <c r="B14" s="16">
        <v>1</v>
      </c>
      <c r="C14" s="16">
        <v>0.99999953791288188</v>
      </c>
      <c r="D14" s="16">
        <v>10.018306732177731</v>
      </c>
      <c r="E14" s="16">
        <v>113.30713988696138</v>
      </c>
      <c r="F14" s="17">
        <v>-9.6310004591941833E-3</v>
      </c>
      <c r="G14" s="15">
        <v>5.2096710205078116</v>
      </c>
      <c r="H14" s="16">
        <v>-1</v>
      </c>
      <c r="I14" s="16">
        <v>-0.99998886030480227</v>
      </c>
      <c r="J14" s="16">
        <v>9.9677038192749023</v>
      </c>
      <c r="K14" s="16">
        <v>113.37935271894</v>
      </c>
      <c r="L14" s="17">
        <v>-4.7049000859260559E-2</v>
      </c>
    </row>
    <row r="15" spans="1:12">
      <c r="A15" s="15">
        <v>6.1002197265625</v>
      </c>
      <c r="B15" s="16">
        <v>1</v>
      </c>
      <c r="C15" s="16">
        <v>0.99999477358026068</v>
      </c>
      <c r="D15" s="16">
        <v>10.037741661071779</v>
      </c>
      <c r="E15" s="16">
        <v>113.26469491630472</v>
      </c>
      <c r="F15" s="17">
        <v>-3.2453000545501709E-2</v>
      </c>
      <c r="G15" s="15">
        <v>6.2096710205078116</v>
      </c>
      <c r="H15" s="16">
        <v>-1</v>
      </c>
      <c r="I15" s="16">
        <v>-0.99996815268479744</v>
      </c>
      <c r="J15" s="16">
        <v>9.9967641830444336</v>
      </c>
      <c r="K15" s="16">
        <v>113.37935271894</v>
      </c>
      <c r="L15" s="17">
        <v>-7.9784996807575226E-2</v>
      </c>
    </row>
    <row r="16" spans="1:12">
      <c r="A16" s="15">
        <v>7.1002197265625</v>
      </c>
      <c r="B16" s="16">
        <v>1</v>
      </c>
      <c r="C16" s="16">
        <v>0.99997466672474444</v>
      </c>
      <c r="D16" s="16">
        <v>10.06535530090332</v>
      </c>
      <c r="E16" s="16">
        <v>113.40142093220169</v>
      </c>
      <c r="F16" s="17">
        <v>-7.1647003293037415E-2</v>
      </c>
      <c r="G16" s="15">
        <v>7.2096710205078116</v>
      </c>
      <c r="H16" s="16">
        <v>-1</v>
      </c>
      <c r="I16" s="16">
        <v>-0.9999998592193553</v>
      </c>
      <c r="J16" s="16">
        <v>10.00709438323975</v>
      </c>
      <c r="K16" s="16">
        <v>113.34558526926646</v>
      </c>
      <c r="L16" s="17">
        <v>5.3099999204277992E-3</v>
      </c>
    </row>
    <row r="17" spans="1:12">
      <c r="A17" s="15">
        <v>8.1002197265625</v>
      </c>
      <c r="B17" s="16">
        <v>1</v>
      </c>
      <c r="C17" s="16">
        <v>0.99999900696370569</v>
      </c>
      <c r="D17" s="16">
        <v>10.06257152557373</v>
      </c>
      <c r="E17" s="16">
        <v>113.27228003870725</v>
      </c>
      <c r="F17" s="17">
        <v>1.4181000180542471E-2</v>
      </c>
      <c r="G17" s="15">
        <v>8.2096710205078125</v>
      </c>
      <c r="H17" s="16">
        <v>-1</v>
      </c>
      <c r="I17" s="16">
        <v>-0.99997130414846724</v>
      </c>
      <c r="J17" s="16">
        <v>10.024691581726071</v>
      </c>
      <c r="K17" s="16">
        <v>113.27178669741278</v>
      </c>
      <c r="L17" s="17">
        <v>7.5946003198623657E-2</v>
      </c>
    </row>
    <row r="18" spans="1:12">
      <c r="A18" s="15">
        <v>9.1002197265625</v>
      </c>
      <c r="B18" s="16">
        <v>1</v>
      </c>
      <c r="C18" s="16">
        <v>0.99998145725052101</v>
      </c>
      <c r="D18" s="16">
        <v>9.9699974060058594</v>
      </c>
      <c r="E18" s="16">
        <v>113.41009845318484</v>
      </c>
      <c r="F18" s="17">
        <v>6.0715999454259872E-2</v>
      </c>
      <c r="G18" s="15">
        <v>9.2096710205078125</v>
      </c>
      <c r="H18" s="16">
        <v>-1</v>
      </c>
      <c r="I18" s="16">
        <v>-0.99999284959134005</v>
      </c>
      <c r="J18" s="16">
        <v>10.024691581726071</v>
      </c>
      <c r="K18" s="16">
        <v>113.35541685649207</v>
      </c>
      <c r="L18" s="17">
        <v>3.7909999489784241E-2</v>
      </c>
    </row>
    <row r="19" spans="1:12">
      <c r="A19" s="15">
        <v>10.1002197265625</v>
      </c>
      <c r="B19" s="16">
        <v>1</v>
      </c>
      <c r="C19" s="16">
        <v>0.99998253086513245</v>
      </c>
      <c r="D19" s="16">
        <v>9.9212684631347656</v>
      </c>
      <c r="E19" s="16">
        <v>113.26815711503203</v>
      </c>
      <c r="F19" s="17">
        <v>5.8644000440835953E-2</v>
      </c>
      <c r="G19" s="15">
        <v>10.209671020507811</v>
      </c>
      <c r="H19" s="16">
        <v>-1</v>
      </c>
      <c r="I19" s="16">
        <v>-0.99999841160767611</v>
      </c>
      <c r="J19" s="16">
        <v>10.02605628967285</v>
      </c>
      <c r="K19" s="16">
        <v>113.39019741775242</v>
      </c>
      <c r="L19" s="17">
        <v>1.7869999632239338E-2</v>
      </c>
    </row>
    <row r="20" spans="1:12">
      <c r="A20" s="15">
        <v>11.1002197265625</v>
      </c>
      <c r="B20" s="16">
        <v>1</v>
      </c>
      <c r="C20" s="16">
        <v>0.99999810635881603</v>
      </c>
      <c r="D20" s="16">
        <v>9.9152307510375977</v>
      </c>
      <c r="E20" s="16">
        <v>113.26815711503203</v>
      </c>
      <c r="F20" s="17">
        <v>1.9295999780297279E-2</v>
      </c>
      <c r="G20" s="15">
        <v>11.209671020507811</v>
      </c>
      <c r="H20" s="16">
        <v>-1</v>
      </c>
      <c r="I20" s="16">
        <v>-0.99999841160767611</v>
      </c>
      <c r="J20" s="16">
        <v>10.02605628967285</v>
      </c>
      <c r="K20" s="16">
        <v>113.39019741775242</v>
      </c>
      <c r="L20" s="17">
        <v>1.7869999632239338E-2</v>
      </c>
    </row>
    <row r="21" spans="1:12">
      <c r="A21" s="15">
        <v>12.1002197265625</v>
      </c>
      <c r="B21" s="16">
        <v>1</v>
      </c>
      <c r="C21" s="16">
        <v>0.99999742072851783</v>
      </c>
      <c r="D21" s="16">
        <v>10.017404556274411</v>
      </c>
      <c r="E21" s="16">
        <v>113.22842552149496</v>
      </c>
      <c r="F21" s="17">
        <v>-2.2752000018954281E-2</v>
      </c>
      <c r="G21" s="15">
        <v>12.209671020507811</v>
      </c>
      <c r="H21" s="16">
        <v>-1</v>
      </c>
      <c r="I21" s="16">
        <v>-0.99999637255676688</v>
      </c>
      <c r="J21" s="16">
        <v>9.9465494155883789</v>
      </c>
      <c r="K21" s="16">
        <v>113.44133752872419</v>
      </c>
      <c r="L21" s="17">
        <v>2.6791000738739971E-2</v>
      </c>
    </row>
    <row r="22" spans="1:12">
      <c r="A22" s="15">
        <v>13.1002197265625</v>
      </c>
      <c r="B22" s="16">
        <v>1</v>
      </c>
      <c r="C22" s="16">
        <v>0.99999826878977227</v>
      </c>
      <c r="D22" s="16">
        <v>10.00934886932373</v>
      </c>
      <c r="E22" s="16">
        <v>113.22842552149496</v>
      </c>
      <c r="F22" s="17">
        <v>-1.8625000491738319E-2</v>
      </c>
      <c r="G22" s="15">
        <v>13.209671020507811</v>
      </c>
      <c r="H22" s="16">
        <v>-1</v>
      </c>
      <c r="I22" s="16">
        <v>-0.99999963699850525</v>
      </c>
      <c r="J22" s="16">
        <v>9.964106559753418</v>
      </c>
      <c r="K22" s="16">
        <v>113.3301595441482</v>
      </c>
      <c r="L22" s="17">
        <v>8.489999920129776E-3</v>
      </c>
    </row>
    <row r="23" spans="1:12">
      <c r="A23" s="15">
        <v>14.1002197265625</v>
      </c>
      <c r="B23" s="16">
        <v>1</v>
      </c>
      <c r="C23" s="16">
        <v>0.99998337895915768</v>
      </c>
      <c r="D23" s="16">
        <v>9.982020378112793</v>
      </c>
      <c r="E23" s="16">
        <v>113.22842552149496</v>
      </c>
      <c r="F23" s="17">
        <v>-5.7553000748157501E-2</v>
      </c>
      <c r="G23" s="15">
        <v>14.209671020507811</v>
      </c>
      <c r="H23" s="16">
        <v>-1</v>
      </c>
      <c r="I23" s="16">
        <v>-0.99999783537767994</v>
      </c>
      <c r="J23" s="16">
        <v>10.005349159240721</v>
      </c>
      <c r="K23" s="16">
        <v>113.36595321699544</v>
      </c>
      <c r="L23" s="17">
        <v>-2.0818000659346581E-2</v>
      </c>
    </row>
    <row r="24" spans="1:12">
      <c r="A24" s="15">
        <v>15.1002197265625</v>
      </c>
      <c r="B24" s="16">
        <v>0.98995506763458252</v>
      </c>
      <c r="C24" s="16">
        <v>0.99998337895915768</v>
      </c>
      <c r="D24" s="16">
        <v>9.982020378112793</v>
      </c>
      <c r="E24" s="16">
        <v>113.22842552149496</v>
      </c>
      <c r="F24" s="17">
        <v>-5.7553000748157501E-2</v>
      </c>
      <c r="G24" s="15">
        <v>15.209671020507811</v>
      </c>
      <c r="H24" s="16">
        <v>-1</v>
      </c>
      <c r="I24" s="16">
        <v>-0.99998964851767125</v>
      </c>
      <c r="J24" s="16">
        <v>10.017392158508301</v>
      </c>
      <c r="K24" s="16">
        <v>113.36595321699544</v>
      </c>
      <c r="L24" s="17">
        <v>-4.5579999685287483E-2</v>
      </c>
    </row>
    <row r="25" spans="1:12">
      <c r="A25" s="15">
        <v>16.1002197265625</v>
      </c>
      <c r="B25" s="16">
        <v>0.98995506763458252</v>
      </c>
      <c r="C25" s="16">
        <v>0.99995535674718861</v>
      </c>
      <c r="D25" s="16">
        <v>10.02278423309326</v>
      </c>
      <c r="E25" s="16">
        <v>113.23550849293706</v>
      </c>
      <c r="F25" s="17">
        <v>9.4709999859333038E-2</v>
      </c>
      <c r="G25" s="15">
        <v>16.209671020507809</v>
      </c>
      <c r="H25" s="16">
        <v>-1</v>
      </c>
      <c r="I25" s="16">
        <v>-0.99999243692438822</v>
      </c>
      <c r="J25" s="16">
        <v>10.037649154663089</v>
      </c>
      <c r="K25" s="16">
        <v>113.36595321699544</v>
      </c>
      <c r="L25" s="17">
        <v>3.9039000868797302E-2</v>
      </c>
    </row>
    <row r="26" spans="1:12">
      <c r="A26" s="15">
        <v>17.1002197265625</v>
      </c>
      <c r="B26" s="16">
        <v>0.98997950553894043</v>
      </c>
      <c r="C26" s="16">
        <v>0.99995535674718861</v>
      </c>
      <c r="D26" s="16">
        <v>10.02278423309326</v>
      </c>
      <c r="E26" s="16">
        <v>113.23550849293706</v>
      </c>
      <c r="F26" s="17">
        <v>9.4709999859333038E-2</v>
      </c>
      <c r="G26" s="15">
        <v>17.209671020507809</v>
      </c>
      <c r="H26" s="16">
        <v>-1</v>
      </c>
      <c r="I26" s="16">
        <v>-0.99999985065837993</v>
      </c>
      <c r="J26" s="16">
        <v>10.030753135681151</v>
      </c>
      <c r="K26" s="16">
        <v>113.42533917531769</v>
      </c>
      <c r="L26" s="17">
        <v>5.481999833136797E-3</v>
      </c>
    </row>
    <row r="27" spans="1:12">
      <c r="A27" s="15">
        <v>18.1002197265625</v>
      </c>
      <c r="B27" s="16">
        <v>0.98991423845291138</v>
      </c>
      <c r="C27" s="16">
        <v>0.99052843269576429</v>
      </c>
      <c r="D27" s="16">
        <v>10.04343318939209</v>
      </c>
      <c r="E27" s="16">
        <v>113.31582621761055</v>
      </c>
      <c r="F27" s="17">
        <v>1.3922280073165889</v>
      </c>
      <c r="G27" s="15">
        <v>18.209671020507809</v>
      </c>
      <c r="H27" s="16">
        <v>-1</v>
      </c>
      <c r="I27" s="16">
        <v>-0.99999978956145874</v>
      </c>
      <c r="J27" s="16">
        <v>9.9344816207885742</v>
      </c>
      <c r="K27" s="16">
        <v>113.32138511683934</v>
      </c>
      <c r="L27" s="17">
        <v>-6.444999948143959E-3</v>
      </c>
    </row>
    <row r="28" spans="1:12">
      <c r="A28" s="15">
        <v>19.1002197265625</v>
      </c>
      <c r="B28" s="16">
        <v>0.98989576101303101</v>
      </c>
      <c r="C28" s="16">
        <v>0.99052843269576429</v>
      </c>
      <c r="D28" s="16">
        <v>10.04343318939209</v>
      </c>
      <c r="E28" s="16">
        <v>113.31582621761055</v>
      </c>
      <c r="F28" s="17">
        <v>1.3922280073165889</v>
      </c>
      <c r="G28" s="15">
        <v>19.209671020507809</v>
      </c>
      <c r="H28" s="16">
        <v>-1</v>
      </c>
      <c r="I28" s="16">
        <v>-0.9999973148970559</v>
      </c>
      <c r="J28" s="16">
        <v>9.9543657302856445</v>
      </c>
      <c r="K28" s="16">
        <v>113.34504787964212</v>
      </c>
      <c r="L28" s="17">
        <v>-2.3067999631166462E-2</v>
      </c>
    </row>
    <row r="29" spans="1:12">
      <c r="A29" s="15">
        <v>20.1002197265625</v>
      </c>
      <c r="B29" s="16">
        <v>0.99014037847518921</v>
      </c>
      <c r="C29" s="16">
        <v>0.99291412480851304</v>
      </c>
      <c r="D29" s="16">
        <v>9.9285068511962891</v>
      </c>
      <c r="E29" s="16">
        <v>113.38841786522595</v>
      </c>
      <c r="F29" s="17">
        <v>1.1882649660110469</v>
      </c>
      <c r="G29" s="15">
        <v>20.209671020507809</v>
      </c>
      <c r="H29" s="16">
        <v>-1</v>
      </c>
      <c r="I29" s="16">
        <v>-0.99997905039489487</v>
      </c>
      <c r="J29" s="16">
        <v>9.9887819290161133</v>
      </c>
      <c r="K29" s="16">
        <v>113.34504787964212</v>
      </c>
      <c r="L29" s="17">
        <v>-6.4658001065254211E-2</v>
      </c>
    </row>
    <row r="30" spans="1:12">
      <c r="A30" s="15">
        <v>21.1002197265625</v>
      </c>
      <c r="B30" s="16">
        <v>0.99010688066482544</v>
      </c>
      <c r="C30" s="16">
        <v>0.99291412480851304</v>
      </c>
      <c r="D30" s="16">
        <v>9.9285068511962891</v>
      </c>
      <c r="E30" s="16">
        <v>113.38841786522595</v>
      </c>
      <c r="F30" s="17">
        <v>1.1882649660110469</v>
      </c>
      <c r="G30" s="15">
        <v>21.209671020507809</v>
      </c>
      <c r="H30" s="16">
        <v>-1</v>
      </c>
      <c r="I30" s="16">
        <v>-0.99999778816870699</v>
      </c>
      <c r="J30" s="16">
        <v>10.00259590148926</v>
      </c>
      <c r="K30" s="16">
        <v>113.31676885186964</v>
      </c>
      <c r="L30" s="17">
        <v>2.1037999540567402E-2</v>
      </c>
    </row>
    <row r="31" spans="1:12">
      <c r="A31" s="15">
        <v>22.1002197265625</v>
      </c>
      <c r="B31" s="16">
        <v>0.99010688066482544</v>
      </c>
      <c r="C31" s="16">
        <v>0.99155157617815171</v>
      </c>
      <c r="D31" s="16">
        <v>9.9456081390380859</v>
      </c>
      <c r="E31" s="16">
        <v>113.35494113452953</v>
      </c>
      <c r="F31" s="17">
        <v>1.301066994667053</v>
      </c>
      <c r="G31" s="15">
        <v>22.209671020507809</v>
      </c>
      <c r="H31" s="16">
        <v>-1</v>
      </c>
      <c r="I31" s="16">
        <v>-0.99998483015981765</v>
      </c>
      <c r="J31" s="16">
        <v>10.02975654602051</v>
      </c>
      <c r="K31" s="16">
        <v>113.37845413301076</v>
      </c>
      <c r="L31" s="17">
        <v>5.5245999246835709E-2</v>
      </c>
    </row>
    <row r="32" spans="1:12">
      <c r="A32" s="15">
        <v>23.1002197265625</v>
      </c>
      <c r="B32" s="16">
        <v>0.98988980054855347</v>
      </c>
      <c r="C32" s="16">
        <v>0.99057396307428536</v>
      </c>
      <c r="D32" s="16">
        <v>9.997593879699707</v>
      </c>
      <c r="E32" s="16">
        <v>113.26310036676368</v>
      </c>
      <c r="F32" s="17">
        <v>1.382490992546082</v>
      </c>
      <c r="G32" s="15">
        <v>23.209671020507809</v>
      </c>
      <c r="H32" s="16">
        <v>-0.98992377519607544</v>
      </c>
      <c r="I32" s="16">
        <v>-0.99999416925789175</v>
      </c>
      <c r="J32" s="16">
        <v>10.03863525390625</v>
      </c>
      <c r="K32" s="16">
        <v>113.33744513790761</v>
      </c>
      <c r="L32" s="17">
        <v>3.428100049495697E-2</v>
      </c>
    </row>
    <row r="33" spans="1:12">
      <c r="A33" s="15">
        <v>24.1002197265625</v>
      </c>
      <c r="B33" s="16">
        <v>0.98988980054855347</v>
      </c>
      <c r="C33" s="16">
        <v>0.99047794394695854</v>
      </c>
      <c r="D33" s="16">
        <v>10.055806159973139</v>
      </c>
      <c r="E33" s="16">
        <v>113.35592781711847</v>
      </c>
      <c r="F33" s="17">
        <v>1.397706985473633</v>
      </c>
      <c r="G33" s="15">
        <v>24.209671020507809</v>
      </c>
      <c r="H33" s="16">
        <v>-0.98990124464035034</v>
      </c>
      <c r="I33" s="16">
        <v>-0.99999998396085543</v>
      </c>
      <c r="J33" s="16">
        <v>10.05001926422119</v>
      </c>
      <c r="K33" s="16">
        <v>113.36942422538868</v>
      </c>
      <c r="L33" s="17">
        <v>-1.799999969080091E-3</v>
      </c>
    </row>
    <row r="34" spans="1:12">
      <c r="A34" s="15">
        <v>25.1002197265625</v>
      </c>
      <c r="B34" s="16">
        <v>0.9900621771812439</v>
      </c>
      <c r="C34" s="16">
        <v>0.99031266900084103</v>
      </c>
      <c r="D34" s="16">
        <v>9.9684066772460938</v>
      </c>
      <c r="E34" s="16">
        <v>113.31054922769285</v>
      </c>
      <c r="F34" s="17">
        <v>1.397706985473633</v>
      </c>
      <c r="G34" s="15">
        <v>25.209671020507809</v>
      </c>
      <c r="H34" s="16">
        <v>-0.99010223150253296</v>
      </c>
      <c r="I34" s="16">
        <v>-0.99955690974551037</v>
      </c>
      <c r="J34" s="16">
        <v>9.9479894638061523</v>
      </c>
      <c r="K34" s="16">
        <v>113.36942422538868</v>
      </c>
      <c r="L34" s="17">
        <v>-0.2962380051612854</v>
      </c>
    </row>
    <row r="35" spans="1:12">
      <c r="A35" s="15">
        <v>26.1002197265625</v>
      </c>
      <c r="B35" s="16">
        <v>0.99004924297332764</v>
      </c>
      <c r="C35" s="16">
        <v>0.99027621279622458</v>
      </c>
      <c r="D35" s="16">
        <v>9.9749898910522461</v>
      </c>
      <c r="E35" s="16">
        <v>113.27972420645428</v>
      </c>
      <c r="F35" s="17">
        <v>1.401298046112061</v>
      </c>
      <c r="G35" s="15">
        <v>26.209671020507809</v>
      </c>
      <c r="H35" s="16">
        <v>-0.99014955759048462</v>
      </c>
      <c r="I35" s="16">
        <v>-0.99371609525823446</v>
      </c>
      <c r="J35" s="16">
        <v>9.9238185882568359</v>
      </c>
      <c r="K35" s="16">
        <v>113.33627345233326</v>
      </c>
      <c r="L35" s="17">
        <v>-1.1177970170974729</v>
      </c>
    </row>
    <row r="36" spans="1:12">
      <c r="A36" s="15">
        <v>27.1002197265625</v>
      </c>
      <c r="B36" s="16">
        <v>0.98996400833129883</v>
      </c>
      <c r="C36" s="16">
        <v>0.99091401577500782</v>
      </c>
      <c r="D36" s="16">
        <v>10.01406860351562</v>
      </c>
      <c r="E36" s="16">
        <v>113.344757160665</v>
      </c>
      <c r="F36" s="17">
        <v>1.359210848808289</v>
      </c>
      <c r="G36" s="15">
        <v>27.209671020507809</v>
      </c>
      <c r="H36" s="16">
        <v>-0.98999500274658203</v>
      </c>
      <c r="I36" s="16">
        <v>-0.98711141336456742</v>
      </c>
      <c r="J36" s="16">
        <v>10.002529144287109</v>
      </c>
      <c r="K36" s="16">
        <v>113.32512922487777</v>
      </c>
      <c r="L36" s="17">
        <v>-1.6216510534286499</v>
      </c>
    </row>
    <row r="37" spans="1:12">
      <c r="A37" s="15">
        <v>28.1002197265625</v>
      </c>
      <c r="B37" s="16">
        <v>0.98996400833129883</v>
      </c>
      <c r="C37" s="16">
        <v>0.99144088508851869</v>
      </c>
      <c r="D37" s="16">
        <v>10.018257141113279</v>
      </c>
      <c r="E37" s="16">
        <v>113.29228679013139</v>
      </c>
      <c r="F37" s="17">
        <v>1.319239020347595</v>
      </c>
      <c r="G37" s="15">
        <v>28.209671020507809</v>
      </c>
      <c r="H37" s="16">
        <v>-0.98994767665863037</v>
      </c>
      <c r="I37" s="16">
        <v>-0.98711141336456742</v>
      </c>
      <c r="J37" s="16">
        <v>10.002529144287109</v>
      </c>
      <c r="K37" s="16">
        <v>113.32512922487777</v>
      </c>
      <c r="L37" s="17">
        <v>-1.6216510534286499</v>
      </c>
    </row>
    <row r="38" spans="1:12">
      <c r="A38" s="15">
        <v>29.1002197265625</v>
      </c>
      <c r="B38" s="16">
        <v>0.9900439977645874</v>
      </c>
      <c r="C38" s="16">
        <v>0.99025528868780688</v>
      </c>
      <c r="D38" s="16">
        <v>9.9776554107666016</v>
      </c>
      <c r="E38" s="16">
        <v>113.29228679013139</v>
      </c>
      <c r="F38" s="17">
        <v>1.4032020568847661</v>
      </c>
      <c r="G38" s="15">
        <v>29.209671020507809</v>
      </c>
      <c r="H38" s="16">
        <v>-0.98998254537582397</v>
      </c>
      <c r="I38" s="16">
        <v>-0.99107046135269461</v>
      </c>
      <c r="J38" s="16">
        <v>10.00886154174805</v>
      </c>
      <c r="K38" s="16">
        <v>113.26442181665959</v>
      </c>
      <c r="L38" s="17">
        <v>-1.3465980291366579</v>
      </c>
    </row>
    <row r="39" spans="1:12">
      <c r="A39" s="15">
        <v>30.1002197265625</v>
      </c>
      <c r="B39" s="16">
        <v>0.99002140760421753</v>
      </c>
      <c r="C39" s="16">
        <v>0.98891185390872671</v>
      </c>
      <c r="D39" s="16">
        <v>9.9891471862792969</v>
      </c>
      <c r="E39" s="16">
        <v>113.34288951147882</v>
      </c>
      <c r="F39" s="17">
        <v>1.500058054924011</v>
      </c>
      <c r="G39" s="15">
        <v>30.209671020507809</v>
      </c>
      <c r="H39" s="16">
        <v>-0.98994755744934082</v>
      </c>
      <c r="I39" s="16">
        <v>-0.99107046135269461</v>
      </c>
      <c r="J39" s="16">
        <v>10.00886154174805</v>
      </c>
      <c r="K39" s="16">
        <v>113.26442181665959</v>
      </c>
      <c r="L39" s="17">
        <v>-1.3465980291366579</v>
      </c>
    </row>
    <row r="40" spans="1:12">
      <c r="A40" s="15">
        <v>31.1002197265625</v>
      </c>
      <c r="B40" s="16">
        <v>0.98997503519058228</v>
      </c>
      <c r="C40" s="16">
        <v>0.98919789752939979</v>
      </c>
      <c r="D40" s="16">
        <v>10.012656211853029</v>
      </c>
      <c r="E40" s="16">
        <v>113.28690408422203</v>
      </c>
      <c r="F40" s="17">
        <v>1.4837449789047239</v>
      </c>
      <c r="G40" s="15">
        <v>31.209671020507809</v>
      </c>
      <c r="H40" s="16">
        <v>-0.98996299505233765</v>
      </c>
      <c r="I40" s="16">
        <v>-0.99085990496875409</v>
      </c>
      <c r="J40" s="16">
        <v>10.026576995849609</v>
      </c>
      <c r="K40" s="16">
        <v>113.27792703459581</v>
      </c>
      <c r="L40" s="17">
        <v>-1.3650109767913821</v>
      </c>
    </row>
    <row r="41" spans="1:12">
      <c r="A41" s="15">
        <v>32.1002197265625</v>
      </c>
      <c r="B41" s="16">
        <v>0.99000811576843262</v>
      </c>
      <c r="C41" s="16">
        <v>0.98969145112671519</v>
      </c>
      <c r="D41" s="16">
        <v>9.9958772659301758</v>
      </c>
      <c r="E41" s="16">
        <v>113.3055277180884</v>
      </c>
      <c r="F41" s="17">
        <v>1.446480989456177</v>
      </c>
      <c r="G41" s="15">
        <v>31.209671020507809</v>
      </c>
      <c r="H41" s="16">
        <v>-0.99009597301483154</v>
      </c>
      <c r="I41" s="16">
        <v>-0.98986872866263831</v>
      </c>
      <c r="J41" s="16">
        <v>10.01877498626709</v>
      </c>
      <c r="K41" s="16">
        <v>113.25392069482008</v>
      </c>
      <c r="L41" s="17">
        <v>-1.437080860137939</v>
      </c>
    </row>
    <row r="42" spans="1:12">
      <c r="A42" s="15">
        <v>33.1002197265625</v>
      </c>
      <c r="B42" s="16">
        <v>0.99000328779220581</v>
      </c>
      <c r="C42" s="16">
        <v>0.99015223617340353</v>
      </c>
      <c r="D42" s="16">
        <v>9.9983406066894531</v>
      </c>
      <c r="E42" s="16">
        <v>113.29250703178067</v>
      </c>
      <c r="F42" s="17">
        <v>1.413637042045593</v>
      </c>
      <c r="G42" s="15">
        <v>33.209671020507813</v>
      </c>
      <c r="H42" s="16">
        <v>-0.99009597301483154</v>
      </c>
      <c r="I42" s="16">
        <v>-0.98944045598961838</v>
      </c>
      <c r="J42" s="16">
        <v>9.9511852264404297</v>
      </c>
      <c r="K42" s="16">
        <v>113.23558777993078</v>
      </c>
      <c r="L42" s="17">
        <v>-1.4577169418334961</v>
      </c>
    </row>
    <row r="43" spans="1:12">
      <c r="A43" s="18">
        <v>34.1002197265625</v>
      </c>
      <c r="B43" s="18">
        <v>0.99006026983261108</v>
      </c>
      <c r="C43" s="18">
        <v>0.99051374391112235</v>
      </c>
      <c r="D43" s="18">
        <v>9.9693565368652344</v>
      </c>
      <c r="E43" s="18">
        <v>113.29250703178067</v>
      </c>
      <c r="F43" s="18">
        <v>1.38304603099823</v>
      </c>
      <c r="G43" s="15">
        <v>34.209671020507813</v>
      </c>
      <c r="H43" s="16">
        <v>-0.98998767137527466</v>
      </c>
      <c r="I43" s="16">
        <v>-0.9898419230062625</v>
      </c>
      <c r="J43" s="16">
        <v>9.9750299453735352</v>
      </c>
      <c r="K43" s="16">
        <v>113.31725338349813</v>
      </c>
      <c r="L43" s="17">
        <v>-1.4327268600463869</v>
      </c>
    </row>
    <row r="44" spans="1:12">
      <c r="G44" s="15">
        <v>34.209671020507813</v>
      </c>
      <c r="H44" s="16">
        <v>-0.98998767137527466</v>
      </c>
      <c r="I44" s="16">
        <v>-0.99045571723663606</v>
      </c>
      <c r="J44" s="16">
        <v>10.006258964538571</v>
      </c>
      <c r="K44" s="16">
        <v>113.32981596717524</v>
      </c>
      <c r="L44" s="17">
        <v>-1.3924659490585329</v>
      </c>
    </row>
    <row r="45" spans="1:12">
      <c r="G45" s="15">
        <v>36.209671020507813</v>
      </c>
      <c r="H45" s="16">
        <v>-0.98995286226272583</v>
      </c>
      <c r="I45" s="16">
        <v>-0.99009823593733826</v>
      </c>
      <c r="J45" s="16">
        <v>10.023918151855471</v>
      </c>
      <c r="K45" s="16">
        <v>113.39198577994489</v>
      </c>
      <c r="L45" s="17">
        <v>-1.421192049980164</v>
      </c>
    </row>
    <row r="46" spans="1:12">
      <c r="G46" s="15">
        <v>36.209671020507813</v>
      </c>
      <c r="H46" s="16">
        <v>-0.98992234468460083</v>
      </c>
      <c r="I46" s="16">
        <v>-0.99004052018199107</v>
      </c>
      <c r="J46" s="16">
        <v>10.03934478759766</v>
      </c>
      <c r="K46" s="16">
        <v>113.39198577994489</v>
      </c>
      <c r="L46" s="17">
        <v>-1.427584052085876</v>
      </c>
    </row>
    <row r="47" spans="1:12">
      <c r="G47" s="15">
        <v>38.209671020507813</v>
      </c>
      <c r="H47" s="16">
        <v>-0.98993223905563354</v>
      </c>
      <c r="I47" s="16">
        <v>-0.9897485355427994</v>
      </c>
      <c r="J47" s="16">
        <v>10.034353256225589</v>
      </c>
      <c r="K47" s="16">
        <v>113.34470430266921</v>
      </c>
      <c r="L47" s="17">
        <v>-1.4479600191116331</v>
      </c>
    </row>
    <row r="48" spans="1:12">
      <c r="G48" s="18">
        <v>39.209671020507813</v>
      </c>
      <c r="H48" s="18">
        <v>-0.99009615182876587</v>
      </c>
      <c r="I48" s="18">
        <v>-0.98905314093535257</v>
      </c>
      <c r="J48" s="18">
        <v>9.9510726928710938</v>
      </c>
      <c r="K48" s="18">
        <v>113.34470430266921</v>
      </c>
      <c r="L48" s="18">
        <v>-1.4846299886703489</v>
      </c>
    </row>
  </sheetData>
  <mergeCells count="2">
    <mergeCell ref="A7:F7"/>
    <mergeCell ref="G7:L7"/>
  </mergeCells>
  <pageMargins left="0.7" right="0.7" top="0.75" bottom="0.75" header="0.3" footer="0.3"/>
  <pageSetup orientation="portrait" horizontalDpi="4294967295" verticalDpi="429496729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f2311ff-909c-4857-83f6-4b5bfc559a18">
      <Terms xmlns="http://schemas.microsoft.com/office/infopath/2007/PartnerControls"/>
    </lcf76f155ced4ddcb4097134ff3c332f>
    <TaxCatchAll xmlns="47f66acc-7d65-4ccd-a1a6-3437d23ba7fb" xsi:nil="true"/>
    <Date xmlns="7f2311ff-909c-4857-83f6-4b5bfc559a18" xsi:nil="true"/>
    <_Flow_SignoffStatus xmlns="7f2311ff-909c-4857-83f6-4b5bfc559a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87DC5B9406E746B631F302A4D9AF01" ma:contentTypeVersion="20" ma:contentTypeDescription="Create a new document." ma:contentTypeScope="" ma:versionID="8812e227d5348d39c0ded033e6f815f6">
  <xsd:schema xmlns:xsd="http://www.w3.org/2001/XMLSchema" xmlns:xs="http://www.w3.org/2001/XMLSchema" xmlns:p="http://schemas.microsoft.com/office/2006/metadata/properties" xmlns:ns2="47f66acc-7d65-4ccd-a1a6-3437d23ba7fb" xmlns:ns3="7f2311ff-909c-4857-83f6-4b5bfc559a18" targetNamespace="http://schemas.microsoft.com/office/2006/metadata/properties" ma:root="true" ma:fieldsID="9b31a98bd1912fe0be62ccc50cbbed68" ns2:_="" ns3:_="">
    <xsd:import namespace="47f66acc-7d65-4ccd-a1a6-3437d23ba7fb"/>
    <xsd:import namespace="7f2311ff-909c-4857-83f6-4b5bfc559a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_Flow_SignoffStatus" minOccurs="0"/>
                <xsd:element ref="ns3:Date"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f66acc-7d65-4ccd-a1a6-3437d23ba7f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49e4645-1d4d-4be7-a773-e8ab9d1f10ea}" ma:internalName="TaxCatchAll" ma:showField="CatchAllData" ma:web="47f66acc-7d65-4ccd-a1a6-3437d23ba7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2311ff-909c-4857-83f6-4b5bfc559a1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ea686ef-241f-46e3-ac89-ac545613923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Date" ma:index="24" nillable="true" ma:displayName="Date" ma:format="DateTime" ma:internalName="Date">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7E8842-B43D-42D8-B2E1-A24979C0F0F5}"/>
</file>

<file path=customXml/itemProps2.xml><?xml version="1.0" encoding="utf-8"?>
<ds:datastoreItem xmlns:ds="http://schemas.openxmlformats.org/officeDocument/2006/customXml" ds:itemID="{E05A9A30-3E2D-4373-BC09-C55D22625219}"/>
</file>

<file path=customXml/itemProps3.xml><?xml version="1.0" encoding="utf-8"?>
<ds:datastoreItem xmlns:ds="http://schemas.openxmlformats.org/officeDocument/2006/customXml" ds:itemID="{1E43A2F6-84FA-4E5A-8D39-679838AC9F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Richard Becerra</cp:lastModifiedBy>
  <cp:revision/>
  <dcterms:created xsi:type="dcterms:W3CDTF">2018-08-29T22:30:55Z</dcterms:created>
  <dcterms:modified xsi:type="dcterms:W3CDTF">2024-10-04T00:07:27Z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0x0101004A87DC5B9406E746B631F302A4D9AF01</vt:lpwstr>
  </property>
  <property fmtid="{D5CDD505-2E9C-101B-9397-08002B2CF9AE}" pid="3" name="Order">
    <vt:r8>9452500</vt:r8>
  </property>
  <property fmtid="{D5CDD505-2E9C-101B-9397-08002B2CF9AE}" pid="4" name="MediaServiceImageTags">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